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1AF04298-8BC7-47DF-830A-11F0936BB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1" i="1" l="1"/>
  <c r="B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<sst xmlns="http://schemas.openxmlformats.org/spreadsheetml/2006/main" count="771" uniqueCount="338">
  <si>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</si>
  <si>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</si>
  <si>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</si>
  <si>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</si>
  <si>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</si>
  <si>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</si>
  <si>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</si>
  <si>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2024-5015</t>
  </si>
  <si>
    <t xml:space="preserve">Gomera K22 </t>
  </si>
  <si>
    <t>Arreglo de goma</t>
  </si>
  <si>
    <t>2024-5016</t>
  </si>
  <si>
    <t>Super farmacia Rosalie, SRL</t>
  </si>
  <si>
    <t xml:space="preserve">Compra de medicamentos para ayuda </t>
  </si>
  <si>
    <t>2024-5017</t>
  </si>
  <si>
    <t>2024-5019</t>
  </si>
  <si>
    <t>2024-5020</t>
  </si>
  <si>
    <t>2024-5021</t>
  </si>
  <si>
    <t xml:space="preserve">Centro Arte Uribe </t>
  </si>
  <si>
    <t>130-85610-9</t>
  </si>
  <si>
    <t xml:space="preserve">Compra de sellos, talonarios y libros de asistencia para esta institucion </t>
  </si>
  <si>
    <t>Tin Mini Market, SRL</t>
  </si>
  <si>
    <t xml:space="preserve">Compra de alimentos para ayuda </t>
  </si>
  <si>
    <t>Ferretería y Constructora N/M Tiburcio, SRL</t>
  </si>
  <si>
    <t>Compra de materiales de construcción para ayuda</t>
  </si>
  <si>
    <t>2024-5025</t>
  </si>
  <si>
    <t>2024-5026</t>
  </si>
  <si>
    <t>Alhen Suply Max, SRL</t>
  </si>
  <si>
    <t xml:space="preserve">Compra de articulos para institucion </t>
  </si>
  <si>
    <t>2024-5029</t>
  </si>
  <si>
    <t>2024-5030</t>
  </si>
  <si>
    <t>2024-5031</t>
  </si>
  <si>
    <t>2024-5032</t>
  </si>
  <si>
    <t>2024-5033</t>
  </si>
  <si>
    <t xml:space="preserve">Arreglo de goma y valvula </t>
  </si>
  <si>
    <t>2024-5035</t>
  </si>
  <si>
    <t xml:space="preserve">Compra de materiales para ayuda </t>
  </si>
  <si>
    <t>2024-5038</t>
  </si>
  <si>
    <t>2024-5039</t>
  </si>
  <si>
    <t>2024-5040</t>
  </si>
  <si>
    <t>2024-5041</t>
  </si>
  <si>
    <t>2024-5042</t>
  </si>
  <si>
    <t xml:space="preserve">Compra de talonarios </t>
  </si>
  <si>
    <t>2024-5043</t>
  </si>
  <si>
    <t>JTP Truck Parts, SRL</t>
  </si>
  <si>
    <t>Compra de aceite amalie ATF</t>
  </si>
  <si>
    <t>2024-5044</t>
  </si>
  <si>
    <t>2024-5045</t>
  </si>
  <si>
    <t xml:space="preserve">Compra de acaites y flitros de combustibles </t>
  </si>
  <si>
    <t>2024-5046</t>
  </si>
  <si>
    <t>K-Che Gomas</t>
  </si>
  <si>
    <t xml:space="preserve">Compra de goma para camion de esta institucion </t>
  </si>
  <si>
    <t>2024-5047</t>
  </si>
  <si>
    <t>2024-5048</t>
  </si>
  <si>
    <t>2024-5049</t>
  </si>
  <si>
    <t xml:space="preserve">Compra de goma usada para camion de esta institucion </t>
  </si>
  <si>
    <t>2024-5050</t>
  </si>
  <si>
    <t>2024-5051</t>
  </si>
  <si>
    <t>2024-5055</t>
  </si>
  <si>
    <t>2024-5056</t>
  </si>
  <si>
    <t>2024-5059</t>
  </si>
  <si>
    <t>2024-5060</t>
  </si>
  <si>
    <t>2024-5061</t>
  </si>
  <si>
    <t>2024-5064</t>
  </si>
  <si>
    <t>2024-5066</t>
  </si>
  <si>
    <t>2024-5067</t>
  </si>
  <si>
    <t>2024-5068</t>
  </si>
  <si>
    <t>2024-5069</t>
  </si>
  <si>
    <t>2024-5070</t>
  </si>
  <si>
    <t>2024-5071</t>
  </si>
  <si>
    <t>2024-5072</t>
  </si>
  <si>
    <t>Servicios Funebres Ventura, IRL</t>
  </si>
  <si>
    <t xml:space="preserve">Compra de ataud con transporte </t>
  </si>
  <si>
    <t>2024-5073</t>
  </si>
  <si>
    <t xml:space="preserve">Compra de ataud </t>
  </si>
  <si>
    <t>2024-5074</t>
  </si>
  <si>
    <t>2024-5075</t>
  </si>
  <si>
    <t>2024-5076</t>
  </si>
  <si>
    <t>2024-5077</t>
  </si>
  <si>
    <t>2024-5078</t>
  </si>
  <si>
    <t>2024-5079</t>
  </si>
  <si>
    <t>2024-5080</t>
  </si>
  <si>
    <t>2024-5082</t>
  </si>
  <si>
    <t>2024-5083</t>
  </si>
  <si>
    <t xml:space="preserve">Compra de goma usadas para camion de esta institucion </t>
  </si>
  <si>
    <t>2024- 5084</t>
  </si>
  <si>
    <t xml:space="preserve">Reparaciones </t>
  </si>
  <si>
    <t>2024-5085</t>
  </si>
  <si>
    <t>2024-5087</t>
  </si>
  <si>
    <t>2024-5088</t>
  </si>
  <si>
    <t xml:space="preserve"> 2024-5091</t>
  </si>
  <si>
    <t>2024-5093</t>
  </si>
  <si>
    <t>2024-5094</t>
  </si>
  <si>
    <t>2024-5095</t>
  </si>
  <si>
    <t>2024-5098</t>
  </si>
  <si>
    <t>2024-5099</t>
  </si>
  <si>
    <t>2024-5100</t>
  </si>
  <si>
    <t>2024-5101</t>
  </si>
  <si>
    <t>2024-5103</t>
  </si>
  <si>
    <t>2024-5104</t>
  </si>
  <si>
    <t>2024-5108</t>
  </si>
  <si>
    <t>2024-5109</t>
  </si>
  <si>
    <t>2024-5111</t>
  </si>
  <si>
    <t xml:space="preserve">Reparacion </t>
  </si>
  <si>
    <t>2024-5113</t>
  </si>
  <si>
    <t>2024-5114</t>
  </si>
  <si>
    <t>R y C Eventos</t>
  </si>
  <si>
    <t>Alquiler de carpa para actividad</t>
  </si>
  <si>
    <t>2024-5115</t>
  </si>
  <si>
    <t>2024-5117</t>
  </si>
  <si>
    <t>2024-5118</t>
  </si>
  <si>
    <t>2024-5119</t>
  </si>
  <si>
    <t>2024-5120</t>
  </si>
  <si>
    <t>2024-5121</t>
  </si>
  <si>
    <t>2024-5123</t>
  </si>
  <si>
    <t>2024-5126</t>
  </si>
  <si>
    <t>2024-5127</t>
  </si>
  <si>
    <t>2024-5129</t>
  </si>
  <si>
    <t>26/2/20245</t>
  </si>
  <si>
    <t>2024-5130</t>
  </si>
  <si>
    <t>2024-5132</t>
  </si>
  <si>
    <t>2024-5133</t>
  </si>
  <si>
    <t>2024-5134</t>
  </si>
  <si>
    <t>Compra de grasa y filtros de combustibles</t>
  </si>
  <si>
    <t>2024-5135</t>
  </si>
  <si>
    <t>2024-5137</t>
  </si>
  <si>
    <t>2024-5139</t>
  </si>
  <si>
    <t>2024-5140</t>
  </si>
  <si>
    <t>2024-5152</t>
  </si>
  <si>
    <t>2024-5141</t>
  </si>
  <si>
    <t>2024-5142</t>
  </si>
  <si>
    <t xml:space="preserve">Compra de ataud y trasportes </t>
  </si>
  <si>
    <t>2024-5143</t>
  </si>
  <si>
    <t>2024-5144</t>
  </si>
  <si>
    <t>2024-5145</t>
  </si>
  <si>
    <t>2024-5146</t>
  </si>
  <si>
    <t>2024-5147</t>
  </si>
  <si>
    <t>2024-5148</t>
  </si>
  <si>
    <t>2024-5149</t>
  </si>
  <si>
    <t>2024-5150</t>
  </si>
  <si>
    <t>Compra de ataud</t>
  </si>
  <si>
    <t>2024-5151</t>
  </si>
  <si>
    <t xml:space="preserve">Compra de ataud y transportes </t>
  </si>
  <si>
    <t>2024-5154</t>
  </si>
  <si>
    <t>Reparacion y goma</t>
  </si>
  <si>
    <t>2024-5155</t>
  </si>
  <si>
    <t>Wilfredo Rosario Lorenzo</t>
  </si>
  <si>
    <t>Compra de corona funebre</t>
  </si>
  <si>
    <t>2024-5156</t>
  </si>
  <si>
    <t>2024-5157</t>
  </si>
  <si>
    <t>2024-5158</t>
  </si>
  <si>
    <t xml:space="preserve">Compra de goma y valvula </t>
  </si>
  <si>
    <t>2024-5159</t>
  </si>
  <si>
    <t xml:space="preserve">Cambio crooss </t>
  </si>
  <si>
    <t>2024-5160</t>
  </si>
  <si>
    <t xml:space="preserve">Compra de funda de basura para la institucion </t>
  </si>
  <si>
    <t>2024-5161</t>
  </si>
  <si>
    <t>2024-5162</t>
  </si>
  <si>
    <t>2024-5163</t>
  </si>
  <si>
    <t xml:space="preserve">Compra de goma </t>
  </si>
  <si>
    <t>2024-5164</t>
  </si>
  <si>
    <t xml:space="preserve">Compra de goma y rparacion </t>
  </si>
  <si>
    <t>2024-5165</t>
  </si>
  <si>
    <t xml:space="preserve">Arreglo de goma </t>
  </si>
  <si>
    <t>2024-5166</t>
  </si>
  <si>
    <t>2024-5116</t>
  </si>
  <si>
    <t xml:space="preserve">                          KM22 Autopista Duarte, Carretera Hato Nuevo NO. 39, La Guayiga. Tel: 809-331-4434</t>
  </si>
  <si>
    <t xml:space="preserve">     Junta de Distrito Municipal de La Guayiga</t>
  </si>
  <si>
    <t>2024-5167</t>
  </si>
  <si>
    <t>2024-5168</t>
  </si>
  <si>
    <t xml:space="preserve"> 2024-5172</t>
  </si>
  <si>
    <t>2024-5175</t>
  </si>
  <si>
    <t>2024-5176</t>
  </si>
  <si>
    <t>2024-5177</t>
  </si>
  <si>
    <t>2024-5178</t>
  </si>
  <si>
    <t>2024-5179</t>
  </si>
  <si>
    <t xml:space="preserve">Arreglo </t>
  </si>
  <si>
    <t>2024-5180</t>
  </si>
  <si>
    <t>2024-5181</t>
  </si>
  <si>
    <t>2024-5182</t>
  </si>
  <si>
    <t>2024-5183</t>
  </si>
  <si>
    <t>2024-5184</t>
  </si>
  <si>
    <t>2024-5185</t>
  </si>
  <si>
    <t>2024-5186</t>
  </si>
  <si>
    <t>Reparacion</t>
  </si>
  <si>
    <t>2024-5187</t>
  </si>
  <si>
    <t xml:space="preserve">Compra de filtro de combustible </t>
  </si>
  <si>
    <t>2024-5189</t>
  </si>
  <si>
    <t>2024-5190</t>
  </si>
  <si>
    <t>Decovari</t>
  </si>
  <si>
    <t>001-1433316-4</t>
  </si>
  <si>
    <t>2024-5191</t>
  </si>
  <si>
    <t>2024-5192</t>
  </si>
  <si>
    <t>2024-5195</t>
  </si>
  <si>
    <t>2024-5196</t>
  </si>
  <si>
    <t>2024-5201</t>
  </si>
  <si>
    <t>2024-5202</t>
  </si>
  <si>
    <t>2024-5204</t>
  </si>
  <si>
    <t>2024-5205</t>
  </si>
  <si>
    <t>2024-5206</t>
  </si>
  <si>
    <t>2024-5207</t>
  </si>
  <si>
    <t>02/01/2024</t>
  </si>
  <si>
    <t>130432451</t>
  </si>
  <si>
    <t xml:space="preserve"> RD$2,500.00 </t>
  </si>
  <si>
    <t>2024-5208</t>
  </si>
  <si>
    <t>2024-5210</t>
  </si>
  <si>
    <t>2024-5211</t>
  </si>
  <si>
    <t>2024-5212</t>
  </si>
  <si>
    <t>Compra de medicamentos para ayuda</t>
  </si>
  <si>
    <t>2024-5213</t>
  </si>
  <si>
    <t>2024-5214</t>
  </si>
  <si>
    <t>2024-5216</t>
  </si>
  <si>
    <t xml:space="preserve">Agro Veterinaria El Granjero </t>
  </si>
  <si>
    <t>001-38127-3</t>
  </si>
  <si>
    <t xml:space="preserve">Compra de cajas de paraquat, glisofato y litros de insecticida  </t>
  </si>
  <si>
    <t>2024-5217</t>
  </si>
  <si>
    <t>2024-52180</t>
  </si>
  <si>
    <t>2024-5220</t>
  </si>
  <si>
    <t>Compra de bateria y cubeta emers</t>
  </si>
  <si>
    <t>2024-5222</t>
  </si>
  <si>
    <t>2024-5223</t>
  </si>
  <si>
    <t>2024-5227</t>
  </si>
  <si>
    <t>2024-5228</t>
  </si>
  <si>
    <t xml:space="preserve">Compra de guantes para basura </t>
  </si>
  <si>
    <t>2024-5229</t>
  </si>
  <si>
    <t>2024-5230</t>
  </si>
  <si>
    <t>2024-5231</t>
  </si>
  <si>
    <t>2024-5232</t>
  </si>
  <si>
    <t>2024-5233</t>
  </si>
  <si>
    <t>2024-5234</t>
  </si>
  <si>
    <t>2024-5235</t>
  </si>
  <si>
    <t xml:space="preserve">Compra de atraud </t>
  </si>
  <si>
    <t>2024-5236</t>
  </si>
  <si>
    <t>Compra de ataud y  transportes</t>
  </si>
  <si>
    <t>2024-5237</t>
  </si>
  <si>
    <t xml:space="preserve">Podiun en cristal y madera </t>
  </si>
  <si>
    <t>2024-5238</t>
  </si>
  <si>
    <t xml:space="preserve">Alquiler de carpa para actividad, equipo de sonidos, sillas, mesas, bambalinas,pantalla,decoracion y tarima </t>
  </si>
  <si>
    <t>2024-5239</t>
  </si>
  <si>
    <t>Alquiler de carpa y transporte</t>
  </si>
  <si>
    <t>2024-5240</t>
  </si>
  <si>
    <t>2024-5241</t>
  </si>
  <si>
    <t>2024-5242</t>
  </si>
  <si>
    <t>2024-5244</t>
  </si>
  <si>
    <t>2024-5245</t>
  </si>
  <si>
    <t>Comercializadora Patria SRL</t>
  </si>
  <si>
    <t xml:space="preserve"> Compra de materiales para ayuda </t>
  </si>
  <si>
    <t>2024-5246</t>
  </si>
  <si>
    <t>2024-5247</t>
  </si>
  <si>
    <t>2024-5248</t>
  </si>
  <si>
    <t>Compra de goma</t>
  </si>
  <si>
    <t>2024-5249</t>
  </si>
  <si>
    <t>2024-5250</t>
  </si>
  <si>
    <t>2024-5251</t>
  </si>
  <si>
    <t>2024-5252</t>
  </si>
  <si>
    <t>2024-5253</t>
  </si>
  <si>
    <t xml:space="preserve">Compra de almohadillas de sellos pre-zintados </t>
  </si>
  <si>
    <t>2024-5254</t>
  </si>
  <si>
    <t>2024-5255</t>
  </si>
  <si>
    <t>2024-5257</t>
  </si>
  <si>
    <t>2024-5258</t>
  </si>
  <si>
    <t>2024-5259</t>
  </si>
  <si>
    <t>2024-5263</t>
  </si>
  <si>
    <t>Compra de resmas de papel timbrado</t>
  </si>
  <si>
    <t>2024-5267</t>
  </si>
  <si>
    <t>2024-5268</t>
  </si>
  <si>
    <t>2024-5269</t>
  </si>
  <si>
    <t>2024-5270</t>
  </si>
  <si>
    <t>2024-5271</t>
  </si>
  <si>
    <t>2024-5272</t>
  </si>
  <si>
    <t>2024-5273</t>
  </si>
  <si>
    <t>2024-5274</t>
  </si>
  <si>
    <t>2024-5275</t>
  </si>
  <si>
    <t>2024-5276</t>
  </si>
  <si>
    <t xml:space="preserve">Compra de goma usada y reparacion </t>
  </si>
  <si>
    <t>2024-5277</t>
  </si>
  <si>
    <t>2024-5278</t>
  </si>
  <si>
    <t>2024-5280</t>
  </si>
  <si>
    <t>Compra de goma, cambio y valvula</t>
  </si>
  <si>
    <t>2024-5281</t>
  </si>
  <si>
    <t>2024-5282</t>
  </si>
  <si>
    <t>2024-5283</t>
  </si>
  <si>
    <t>2024-5284</t>
  </si>
  <si>
    <t>2024-5285</t>
  </si>
  <si>
    <t>2024-5286</t>
  </si>
  <si>
    <t>2024-5287</t>
  </si>
  <si>
    <t>2024-5288</t>
  </si>
  <si>
    <t>2024-5290</t>
  </si>
  <si>
    <t>2024-5289</t>
  </si>
  <si>
    <t>2024-5291</t>
  </si>
  <si>
    <t>2024-5292</t>
  </si>
  <si>
    <t>2024-5293</t>
  </si>
  <si>
    <t>2024-5294</t>
  </si>
  <si>
    <t>2024-5295</t>
  </si>
  <si>
    <t xml:space="preserve">Compra de goma usada </t>
  </si>
  <si>
    <t>2024-5296</t>
  </si>
  <si>
    <t>Compra de goma usada</t>
  </si>
  <si>
    <t>2024-5297</t>
  </si>
  <si>
    <t>2024-5301</t>
  </si>
  <si>
    <t>2024-5302</t>
  </si>
  <si>
    <t>2024-5303</t>
  </si>
  <si>
    <t>2024-5304</t>
  </si>
  <si>
    <t>2024-5305</t>
  </si>
  <si>
    <t>2024-5306</t>
  </si>
  <si>
    <r>
      <t xml:space="preserve">Relación de compras desde </t>
    </r>
    <r>
      <rPr>
        <b/>
        <sz val="12"/>
        <rFont val="Calibri (cuerpo)"/>
      </rPr>
      <t xml:space="preserve">Enero a Junio del 2024 </t>
    </r>
  </si>
  <si>
    <t>2024-5307</t>
  </si>
  <si>
    <t>2024-5310</t>
  </si>
  <si>
    <t>2024-5312</t>
  </si>
  <si>
    <t>2024-5313</t>
  </si>
  <si>
    <t>2024-5316</t>
  </si>
  <si>
    <t>2024-5317</t>
  </si>
  <si>
    <t>2024-5318</t>
  </si>
  <si>
    <t>2024-5320</t>
  </si>
  <si>
    <t xml:space="preserve">Compra de materiales para esta junta. </t>
  </si>
  <si>
    <t>2024-5321</t>
  </si>
  <si>
    <t>2024-5322</t>
  </si>
  <si>
    <t>2024-5324</t>
  </si>
  <si>
    <t>2024-5325</t>
  </si>
  <si>
    <t>2024-5326</t>
  </si>
  <si>
    <t>2024-5327</t>
  </si>
  <si>
    <t>2024-5328</t>
  </si>
  <si>
    <t>Compra de productos para esta junta</t>
  </si>
  <si>
    <t>2024-5329</t>
  </si>
  <si>
    <t>2024-5330</t>
  </si>
  <si>
    <t xml:space="preserve">Compra medicamentos para esta junta </t>
  </si>
  <si>
    <t>2024-5331</t>
  </si>
  <si>
    <t>Compra de articulos para intitucion</t>
  </si>
  <si>
    <t>2024-5332</t>
  </si>
  <si>
    <t>2024-5333</t>
  </si>
  <si>
    <t>2024-5334</t>
  </si>
  <si>
    <t>Compra de aceite hidraulico</t>
  </si>
  <si>
    <t>Total</t>
  </si>
  <si>
    <t>6.500.00</t>
  </si>
  <si>
    <t>Columna1</t>
  </si>
  <si>
    <t>Columna2</t>
  </si>
  <si>
    <t>Columna3</t>
  </si>
  <si>
    <t>Columna4</t>
  </si>
  <si>
    <t>Columna5</t>
  </si>
  <si>
    <t>Columna6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</si>
</sst>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  <numFmt numFmtId="166" formatCode="_([$$-1C0A]* #,##0.00_);_([$$-1C0A]* \(#,##0.00\);_([$$-1C0A]* &quot;-&quot;??_);_(@_)"/>
  </numFmts>
  <fonts count="22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2"/>
      <color indexed="8"/>
      <name val="Calibri (cuerpo_)"/>
    </font>
    <font>
      <sz val="12"/>
      <name val="Calibri (cuerpo_)"/>
    </font>
    <font>
      <sz val="12"/>
      <color theme="1"/>
      <name val="Calibri (cuerpo_)"/>
    </font>
    <font>
      <sz val="12"/>
      <name val="Calibri(cuerpo)"/>
    </font>
    <font>
      <sz val="12"/>
      <color theme="1"/>
      <name val="Calibri(CUERPO)"/>
    </font>
    <font>
      <sz val="12"/>
      <color theme="1"/>
      <name val=" Calibr(cuerpo)"/>
    </font>
    <font>
      <sz val="12"/>
      <color theme="1"/>
      <name val="Calibri"/>
      <family val="2"/>
      <scheme val="minor"/>
    </font>
    <font>
      <sz val="12"/>
      <color theme="1"/>
      <name val=" CALIBRI(CUERPO)"/>
    </font>
    <font>
      <b/>
      <sz val="11"/>
      <name val="Calibri (cuerpo)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/>
  </cellStyleXfs>
  <cellXfs count="84">
    <xf numFmtId="0" fontId="0" fillId="0" borderId="0" xfId="0"/>
    <xf numFmtId="0" fontId="3" fillId="0" borderId="4" xfId="1" applyFont="1" applyBorder="1" applyAlignment="1">
      <alignment horizontal="center"/>
    </xf>
    <xf numFmtId="165" fontId="3" fillId="0" borderId="5" xfId="1" applyNumberFormat="1" applyFont="1" applyBorder="1" applyAlignment="1">
      <alignment horizontal="center" vertical="top"/>
    </xf>
    <xf numFmtId="0" fontId="4" fillId="0" borderId="5" xfId="1" applyFont="1" applyBorder="1" applyAlignment="1">
      <alignment horizontal="left" vertical="top"/>
    </xf>
    <xf numFmtId="0" fontId="4" fillId="0" borderId="5" xfId="1" applyFont="1" applyBorder="1" applyAlignment="1">
      <alignment horizontal="center" vertical="top"/>
    </xf>
    <xf numFmtId="0" fontId="4" fillId="0" borderId="5" xfId="1" applyFont="1" applyBorder="1" applyAlignment="1">
      <alignment horizontal="left" vertical="top" wrapText="1"/>
    </xf>
    <xf numFmtId="165" fontId="3" fillId="0" borderId="5" xfId="1" applyNumberFormat="1" applyFont="1" applyBorder="1" applyAlignment="1">
      <alignment horizontal="center"/>
    </xf>
    <xf numFmtId="0" fontId="4" fillId="0" borderId="5" xfId="1" applyFont="1" applyBorder="1" applyAlignment="1">
      <alignment horizontal="left"/>
    </xf>
    <xf numFmtId="0" fontId="4" fillId="0" borderId="5" xfId="1" applyFont="1" applyBorder="1" applyAlignment="1">
      <alignment horizontal="left" wrapText="1"/>
    </xf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/>
    </xf>
    <xf numFmtId="165" fontId="11" fillId="0" borderId="5" xfId="1" applyNumberFormat="1" applyFont="1" applyBorder="1" applyAlignment="1">
      <alignment horizontal="center" vertical="top"/>
    </xf>
    <xf numFmtId="0" fontId="12" fillId="0" borderId="5" xfId="1" applyFont="1" applyBorder="1" applyAlignment="1">
      <alignment horizontal="left" vertical="top"/>
    </xf>
    <xf numFmtId="0" fontId="12" fillId="0" borderId="5" xfId="1" applyFont="1" applyBorder="1" applyAlignment="1">
      <alignment horizontal="left" vertical="top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/>
    <xf numFmtId="0" fontId="0" fillId="0" borderId="0" xfId="0" applyBorder="1"/>
    <xf numFmtId="0" fontId="13" fillId="0" borderId="0" xfId="0" applyFont="1" applyBorder="1"/>
    <xf numFmtId="14" fontId="13" fillId="0" borderId="11" xfId="0" applyNumberFormat="1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0" fontId="12" fillId="0" borderId="0" xfId="1" applyFont="1" applyFill="1" applyBorder="1" applyAlignment="1">
      <alignment horizontal="left" vertical="top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14" fontId="16" fillId="0" borderId="0" xfId="0" applyNumberFormat="1" applyFont="1" applyBorder="1" applyAlignment="1">
      <alignment horizontal="center"/>
    </xf>
    <xf numFmtId="1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5" xfId="1" applyFont="1" applyBorder="1" applyAlignment="1">
      <alignment horizontal="center" vertical="top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14" fontId="18" fillId="0" borderId="0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13" xfId="0" applyFont="1" applyBorder="1"/>
    <xf numFmtId="0" fontId="15" fillId="0" borderId="13" xfId="0" applyFont="1" applyBorder="1" applyAlignment="1">
      <alignment horizontal="center"/>
    </xf>
    <xf numFmtId="0" fontId="16" fillId="0" borderId="0" xfId="0" applyFont="1" applyFill="1" applyBorder="1"/>
    <xf numFmtId="0" fontId="15" fillId="0" borderId="0" xfId="0" applyFont="1" applyAlignment="1">
      <alignment horizontal="center"/>
    </xf>
    <xf numFmtId="14" fontId="15" fillId="0" borderId="13" xfId="0" applyNumberFormat="1" applyFont="1" applyBorder="1" applyAlignment="1">
      <alignment horizontal="center"/>
    </xf>
    <xf numFmtId="14" fontId="15" fillId="0" borderId="0" xfId="0" applyNumberFormat="1" applyFont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4" fillId="0" borderId="15" xfId="1" applyFont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0" fontId="4" fillId="0" borderId="16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0" fontId="16" fillId="0" borderId="0" xfId="0" applyFont="1" applyFill="1"/>
    <xf numFmtId="0" fontId="15" fillId="0" borderId="0" xfId="0" applyFont="1" applyFill="1"/>
    <xf numFmtId="0" fontId="15" fillId="0" borderId="0" xfId="0" applyFont="1"/>
    <xf numFmtId="44" fontId="3" fillId="0" borderId="6" xfId="4" applyFont="1" applyBorder="1" applyAlignment="1">
      <alignment vertical="top"/>
    </xf>
    <xf numFmtId="44" fontId="11" fillId="0" borderId="6" xfId="4" applyFont="1" applyBorder="1" applyAlignment="1">
      <alignment vertical="top"/>
    </xf>
    <xf numFmtId="44" fontId="13" fillId="0" borderId="8" xfId="4" applyFont="1" applyBorder="1" applyAlignment="1"/>
    <xf numFmtId="44" fontId="13" fillId="0" borderId="7" xfId="4" applyFont="1" applyBorder="1" applyAlignment="1"/>
    <xf numFmtId="44" fontId="15" fillId="0" borderId="7" xfId="4" applyFont="1" applyBorder="1" applyAlignment="1"/>
    <xf numFmtId="44" fontId="16" fillId="0" borderId="7" xfId="4" applyFont="1" applyBorder="1" applyAlignment="1"/>
    <xf numFmtId="44" fontId="16" fillId="0" borderId="14" xfId="4" applyFont="1" applyBorder="1" applyAlignment="1"/>
    <xf numFmtId="44" fontId="16" fillId="0" borderId="7" xfId="4" applyFont="1" applyFill="1" applyBorder="1" applyAlignment="1"/>
    <xf numFmtId="44" fontId="15" fillId="0" borderId="7" xfId="4" applyFont="1" applyFill="1" applyBorder="1" applyAlignment="1"/>
    <xf numFmtId="166" fontId="15" fillId="0" borderId="7" xfId="4" applyNumberFormat="1" applyFont="1" applyBorder="1" applyAlignment="1">
      <alignment horizontal="left" indent="7"/>
    </xf>
    <xf numFmtId="44" fontId="4" fillId="0" borderId="17" xfId="4" applyFont="1" applyBorder="1" applyAlignment="1">
      <alignment vertical="center"/>
    </xf>
    <xf numFmtId="44" fontId="4" fillId="0" borderId="6" xfId="4" applyFont="1" applyBorder="1" applyAlignment="1">
      <alignment vertical="center"/>
    </xf>
    <xf numFmtId="44" fontId="3" fillId="0" borderId="6" xfId="4" applyFont="1" applyBorder="1" applyAlignment="1"/>
    <xf numFmtId="0" fontId="16" fillId="0" borderId="0" xfId="0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6" fillId="0" borderId="7" xfId="0" applyNumberFormat="1" applyFont="1" applyFill="1" applyBorder="1" applyAlignment="1"/>
    <xf numFmtId="0" fontId="15" fillId="0" borderId="15" xfId="1" applyFont="1" applyBorder="1" applyAlignment="1">
      <alignment horizontal="center"/>
    </xf>
    <xf numFmtId="14" fontId="15" fillId="0" borderId="16" xfId="1" applyNumberFormat="1" applyFont="1" applyBorder="1" applyAlignment="1">
      <alignment horizontal="center"/>
    </xf>
    <xf numFmtId="0" fontId="16" fillId="0" borderId="16" xfId="1" applyFont="1" applyFill="1" applyBorder="1" applyAlignment="1">
      <alignment horizontal="left" vertical="center"/>
    </xf>
    <xf numFmtId="0" fontId="15" fillId="0" borderId="16" xfId="1" applyFont="1" applyBorder="1" applyAlignment="1">
      <alignment horizontal="center"/>
    </xf>
    <xf numFmtId="0" fontId="16" fillId="0" borderId="16" xfId="1" applyFont="1" applyFill="1" applyBorder="1" applyAlignment="1">
      <alignment horizontal="left" vertical="center" wrapText="1"/>
    </xf>
  </cellXfs>
  <cellStyles count="5">
    <cellStyle name="Moneda" xfId="4" builtinId="4"/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897282</xdr:colOff>
      <xdr:row>3</xdr:row>
      <xdr:rowOff>243656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0"/>
          <a:ext cx="1769716" cy="1280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F251" totalsRowCount="1" headerRowBorderDxfId="13" tableBorderDxfId="12">
  <autoFilter ref="A6:F250" xr:uid="{00000000-0009-0000-0100-000001000000}"/>
  <tableColumns count="6">
    <tableColumn id="1" xr3:uid="{00000000-0010-0000-0000-000001000000}" name="Columna1" totalsRowLabel="Total" dataDxfId="11" totalsRowDxfId="5"/>
    <tableColumn id="2" xr3:uid="{00000000-0010-0000-0000-000002000000}" name="Columna2" dataDxfId="10" totalsRowDxfId="4"/>
    <tableColumn id="3" xr3:uid="{00000000-0010-0000-0000-000003000000}" name="Columna3" dataDxfId="9" totalsRowDxfId="3"/>
    <tableColumn id="4" xr3:uid="{00000000-0010-0000-0000-000004000000}" name="Columna4" dataDxfId="8" totalsRowDxfId="2"/>
    <tableColumn id="5" xr3:uid="{00000000-0010-0000-0000-000005000000}" name="Columna5" totalsRowLabel="TOTAL" dataDxfId="7" totalsRowDxfId="1"/>
    <tableColumn id="6" xr3:uid="{00000000-0010-0000-0000-000006000000}" name="Columna6" totalsRowFunction="custom" dataDxfId="6" totalsRowDxfId="0">
      <totalsRowFormula>SUM(F7:F250)</totalsRow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2"/>
  <sheetViews>
    <sheetView tabSelected="1" topLeftCell="A216" zoomScale="91" zoomScaleNormal="87" workbookViewId="0">
      <selection sqref="A1:F4"/>
    </sheetView>
  </sheetViews>
  <sheetFormatPr baseColWidth="10" defaultRowHeight="15"/>
  <cols>
    <col min="1" max="1" width="16" style="9" customWidth="1"/>
    <col min="2" max="2" width="14.42578125" customWidth="1"/>
    <col min="3" max="3" width="43.85546875" bestFit="1" customWidth="1"/>
    <col min="4" max="4" width="21.7109375" style="9" customWidth="1"/>
    <col min="5" max="5" width="87" customWidth="1"/>
    <col min="6" max="6" width="20.7109375" bestFit="1" customWidth="1"/>
  </cols>
  <sheetData>
    <row r="1" spans="1:6" ht="36.75" customHeight="1">
      <c r="A1" s="73" t="s">
        <v>166</v>
      </c>
      <c r="B1" s="73"/>
      <c r="C1" s="73"/>
      <c r="D1" s="73"/>
      <c r="E1" s="73"/>
      <c r="F1" s="73"/>
    </row>
    <row r="2" spans="1:6" ht="22.5" customHeight="1">
      <c r="A2" s="76" t="s">
        <v>165</v>
      </c>
      <c r="B2" s="77"/>
      <c r="C2" s="77"/>
      <c r="D2" s="77"/>
      <c r="E2" s="77"/>
      <c r="F2" s="77"/>
    </row>
    <row r="3" spans="1:6" ht="29.25" customHeight="1">
      <c r="A3" s="74" t="s">
        <v>5</v>
      </c>
      <c r="B3" s="74"/>
      <c r="C3" s="74"/>
      <c r="D3" s="74"/>
      <c r="E3" s="74"/>
      <c r="F3" s="74"/>
    </row>
    <row r="4" spans="1:6" ht="34.5" customHeight="1" thickBot="1">
      <c r="A4" s="75" t="s">
        <v>303</v>
      </c>
      <c r="B4" s="75"/>
      <c r="C4" s="75"/>
      <c r="D4" s="75"/>
      <c r="E4" s="75"/>
      <c r="F4" s="75"/>
    </row>
    <row r="5" spans="1:6" ht="27.75" customHeight="1" thickBot="1">
      <c r="A5" s="10" t="s">
        <v>0</v>
      </c>
      <c r="B5" s="11" t="s">
        <v>1</v>
      </c>
      <c r="C5" s="12" t="s">
        <v>2</v>
      </c>
      <c r="D5" s="12" t="s">
        <v>6</v>
      </c>
      <c r="E5" s="12" t="s">
        <v>3</v>
      </c>
      <c r="F5" s="13" t="s">
        <v>4</v>
      </c>
    </row>
    <row r="6" spans="1:6">
      <c r="A6" s="9" t="s">
        <v>332</v>
      </c>
      <c r="B6" t="s">
        <v>333</v>
      </c>
      <c r="C6" t="s">
        <v>334</v>
      </c>
      <c r="D6" s="9" t="s">
        <v>335</v>
      </c>
      <c r="E6" t="s">
        <v>336</v>
      </c>
      <c r="F6" t="s">
        <v>337</v>
      </c>
    </row>
    <row r="7" spans="1:6" ht="15.75">
      <c r="A7" s="79"/>
      <c r="B7" s="80"/>
      <c r="C7" s="81"/>
      <c r="D7" s="82">
        <v>130432451</v>
      </c>
      <c r="E7" s="83" t="s">
        <v>9</v>
      </c>
      <c r="F7" s="66">
        <v>2500</v>
      </c>
    </row>
    <row r="8" spans="1:6">
      <c r="A8" s="14" t="s">
        <v>10</v>
      </c>
      <c r="B8" s="15">
        <v>45294</v>
      </c>
      <c r="C8" s="16" t="s">
        <v>11</v>
      </c>
      <c r="D8" s="17">
        <v>130957118</v>
      </c>
      <c r="E8" s="18" t="s">
        <v>12</v>
      </c>
      <c r="F8" s="70">
        <v>420</v>
      </c>
    </row>
    <row r="9" spans="1:6" ht="15.75">
      <c r="A9" s="1" t="s">
        <v>13</v>
      </c>
      <c r="B9" s="2">
        <v>45294</v>
      </c>
      <c r="C9" s="3" t="s">
        <v>11</v>
      </c>
      <c r="D9" s="4">
        <v>130957118</v>
      </c>
      <c r="E9" s="5" t="s">
        <v>12</v>
      </c>
      <c r="F9" s="59">
        <v>1425</v>
      </c>
    </row>
    <row r="10" spans="1:6" ht="15.75">
      <c r="A10" s="1" t="s">
        <v>14</v>
      </c>
      <c r="B10" s="6">
        <v>45296</v>
      </c>
      <c r="C10" s="7" t="s">
        <v>11</v>
      </c>
      <c r="D10" s="37">
        <v>130957118</v>
      </c>
      <c r="E10" s="8" t="s">
        <v>12</v>
      </c>
      <c r="F10" s="71">
        <v>750</v>
      </c>
    </row>
    <row r="11" spans="1:6" ht="15.75">
      <c r="A11" s="1" t="s">
        <v>15</v>
      </c>
      <c r="B11" s="6">
        <v>45296</v>
      </c>
      <c r="C11" s="7" t="s">
        <v>11</v>
      </c>
      <c r="D11" s="37">
        <v>130957118</v>
      </c>
      <c r="E11" s="8" t="s">
        <v>12</v>
      </c>
      <c r="F11" s="59">
        <v>2220</v>
      </c>
    </row>
    <row r="12" spans="1:6" ht="15.75">
      <c r="A12" s="1" t="s">
        <v>16</v>
      </c>
      <c r="B12" s="2">
        <v>45296</v>
      </c>
      <c r="C12" s="3" t="s">
        <v>17</v>
      </c>
      <c r="D12" s="38" t="s">
        <v>18</v>
      </c>
      <c r="E12" s="22" t="s">
        <v>19</v>
      </c>
      <c r="F12" s="60">
        <v>41831</v>
      </c>
    </row>
    <row r="13" spans="1:6" ht="15.75">
      <c r="A13" s="19" t="s">
        <v>24</v>
      </c>
      <c r="B13" s="20">
        <v>45300</v>
      </c>
      <c r="C13" s="21" t="s">
        <v>20</v>
      </c>
      <c r="D13" s="38">
        <v>132341031</v>
      </c>
      <c r="E13" s="22" t="s">
        <v>21</v>
      </c>
      <c r="F13" s="60">
        <v>4230.6000000000004</v>
      </c>
    </row>
    <row r="14" spans="1:6" ht="16.5" customHeight="1">
      <c r="A14" s="19" t="s">
        <v>25</v>
      </c>
      <c r="B14" s="20">
        <v>45300</v>
      </c>
      <c r="C14" s="21" t="s">
        <v>26</v>
      </c>
      <c r="D14" s="38">
        <v>132140109</v>
      </c>
      <c r="E14" s="22" t="s">
        <v>27</v>
      </c>
      <c r="F14" s="60">
        <v>69161.149999999994</v>
      </c>
    </row>
    <row r="15" spans="1:6" ht="15.75">
      <c r="A15" s="23" t="s">
        <v>28</v>
      </c>
      <c r="B15" s="28">
        <v>45301</v>
      </c>
      <c r="C15" s="25" t="s">
        <v>20</v>
      </c>
      <c r="D15" s="40">
        <v>132341031</v>
      </c>
      <c r="E15" s="41" t="s">
        <v>21</v>
      </c>
      <c r="F15" s="61">
        <v>4990</v>
      </c>
    </row>
    <row r="16" spans="1:6" ht="15.75">
      <c r="A16" s="24" t="s">
        <v>29</v>
      </c>
      <c r="B16" s="29">
        <v>45301</v>
      </c>
      <c r="C16" s="30" t="s">
        <v>11</v>
      </c>
      <c r="D16" s="31">
        <v>130957118</v>
      </c>
      <c r="E16" s="27" t="s">
        <v>12</v>
      </c>
      <c r="F16" s="62">
        <v>2622.25</v>
      </c>
    </row>
    <row r="17" spans="1:6" ht="15.75">
      <c r="A17" s="24" t="s">
        <v>30</v>
      </c>
      <c r="B17" s="29">
        <v>45301</v>
      </c>
      <c r="C17" s="27" t="s">
        <v>22</v>
      </c>
      <c r="D17" s="31">
        <v>131805558</v>
      </c>
      <c r="E17" s="27" t="s">
        <v>23</v>
      </c>
      <c r="F17" s="62">
        <v>1113</v>
      </c>
    </row>
    <row r="18" spans="1:6" ht="15.75">
      <c r="A18" s="24" t="s">
        <v>31</v>
      </c>
      <c r="B18" s="29">
        <v>45300</v>
      </c>
      <c r="C18" s="27" t="s">
        <v>8</v>
      </c>
      <c r="D18" s="31">
        <v>130432451</v>
      </c>
      <c r="E18" s="27" t="s">
        <v>33</v>
      </c>
      <c r="F18" s="62">
        <v>3800</v>
      </c>
    </row>
    <row r="19" spans="1:6" ht="17.25" customHeight="1">
      <c r="A19" s="24" t="s">
        <v>32</v>
      </c>
      <c r="B19" s="29">
        <v>45301</v>
      </c>
      <c r="C19" s="27" t="s">
        <v>20</v>
      </c>
      <c r="D19" s="31">
        <v>132341031</v>
      </c>
      <c r="E19" s="27" t="s">
        <v>21</v>
      </c>
      <c r="F19" s="62">
        <v>4810.6000000000004</v>
      </c>
    </row>
    <row r="20" spans="1:6" ht="15.75">
      <c r="A20" s="24" t="s">
        <v>34</v>
      </c>
      <c r="B20" s="29">
        <v>45302</v>
      </c>
      <c r="C20" s="27" t="s">
        <v>22</v>
      </c>
      <c r="D20" s="31">
        <v>131805558</v>
      </c>
      <c r="E20" s="27" t="s">
        <v>35</v>
      </c>
      <c r="F20" s="62">
        <v>11390</v>
      </c>
    </row>
    <row r="21" spans="1:6" ht="15.75">
      <c r="A21" s="24" t="s">
        <v>36</v>
      </c>
      <c r="B21" s="29">
        <v>45303</v>
      </c>
      <c r="C21" s="27" t="s">
        <v>11</v>
      </c>
      <c r="D21" s="31">
        <v>130957118</v>
      </c>
      <c r="E21" s="27" t="s">
        <v>12</v>
      </c>
      <c r="F21" s="62">
        <v>1515</v>
      </c>
    </row>
    <row r="22" spans="1:6" ht="15.75">
      <c r="A22" s="24" t="s">
        <v>37</v>
      </c>
      <c r="B22" s="29">
        <v>45303</v>
      </c>
      <c r="C22" s="27" t="s">
        <v>11</v>
      </c>
      <c r="D22" s="31">
        <v>130957118</v>
      </c>
      <c r="E22" s="27" t="s">
        <v>12</v>
      </c>
      <c r="F22" s="62">
        <v>1355.89</v>
      </c>
    </row>
    <row r="23" spans="1:6" ht="15.75">
      <c r="A23" s="24" t="s">
        <v>38</v>
      </c>
      <c r="B23" s="29">
        <v>45303</v>
      </c>
      <c r="C23" s="27" t="s">
        <v>11</v>
      </c>
      <c r="D23" s="31">
        <v>130957118</v>
      </c>
      <c r="E23" s="27" t="s">
        <v>12</v>
      </c>
      <c r="F23" s="62">
        <v>1295</v>
      </c>
    </row>
    <row r="24" spans="1:6" ht="15.75">
      <c r="A24" s="24" t="s">
        <v>39</v>
      </c>
      <c r="B24" s="29">
        <v>45303</v>
      </c>
      <c r="C24" s="27" t="s">
        <v>11</v>
      </c>
      <c r="D24" s="31">
        <v>130957118</v>
      </c>
      <c r="E24" s="27" t="s">
        <v>12</v>
      </c>
      <c r="F24" s="62">
        <v>1470</v>
      </c>
    </row>
    <row r="25" spans="1:6" ht="15.75">
      <c r="A25" s="24" t="s">
        <v>40</v>
      </c>
      <c r="B25" s="29">
        <v>45303</v>
      </c>
      <c r="C25" s="27" t="s">
        <v>17</v>
      </c>
      <c r="D25" s="31" t="s">
        <v>18</v>
      </c>
      <c r="E25" s="27" t="s">
        <v>41</v>
      </c>
      <c r="F25" s="62">
        <v>8260</v>
      </c>
    </row>
    <row r="26" spans="1:6" ht="15.75">
      <c r="A26" s="24" t="s">
        <v>42</v>
      </c>
      <c r="B26" s="29">
        <v>45304</v>
      </c>
      <c r="C26" s="27" t="s">
        <v>43</v>
      </c>
      <c r="D26" s="31">
        <v>131783716</v>
      </c>
      <c r="E26" s="27" t="s">
        <v>44</v>
      </c>
      <c r="F26" s="62">
        <v>6912</v>
      </c>
    </row>
    <row r="27" spans="1:6" ht="15.75">
      <c r="A27" s="24" t="s">
        <v>45</v>
      </c>
      <c r="B27" s="29">
        <v>45306</v>
      </c>
      <c r="C27" s="27" t="s">
        <v>11</v>
      </c>
      <c r="D27" s="31">
        <v>130957118</v>
      </c>
      <c r="E27" s="27" t="s">
        <v>12</v>
      </c>
      <c r="F27" s="62">
        <v>1120</v>
      </c>
    </row>
    <row r="28" spans="1:6" ht="15.75">
      <c r="A28" s="24" t="s">
        <v>46</v>
      </c>
      <c r="B28" s="29">
        <v>45306</v>
      </c>
      <c r="C28" s="27" t="s">
        <v>43</v>
      </c>
      <c r="D28" s="31">
        <v>131783716</v>
      </c>
      <c r="E28" s="27" t="s">
        <v>47</v>
      </c>
      <c r="F28" s="62">
        <v>71890.009999999995</v>
      </c>
    </row>
    <row r="29" spans="1:6" ht="15.75">
      <c r="A29" s="24" t="s">
        <v>48</v>
      </c>
      <c r="B29" s="29">
        <v>45306</v>
      </c>
      <c r="C29" s="27" t="s">
        <v>49</v>
      </c>
      <c r="D29" s="31">
        <v>131189555</v>
      </c>
      <c r="E29" s="27" t="s">
        <v>50</v>
      </c>
      <c r="F29" s="62">
        <v>8000</v>
      </c>
    </row>
    <row r="30" spans="1:6" ht="15.75">
      <c r="A30" s="24" t="s">
        <v>51</v>
      </c>
      <c r="B30" s="29">
        <v>45307</v>
      </c>
      <c r="C30" s="27" t="s">
        <v>22</v>
      </c>
      <c r="D30" s="31">
        <v>131805558</v>
      </c>
      <c r="E30" s="27" t="s">
        <v>35</v>
      </c>
      <c r="F30" s="62">
        <v>10120</v>
      </c>
    </row>
    <row r="31" spans="1:6" ht="15.75">
      <c r="A31" s="24" t="s">
        <v>52</v>
      </c>
      <c r="B31" s="29">
        <v>45307</v>
      </c>
      <c r="C31" s="27" t="s">
        <v>22</v>
      </c>
      <c r="D31" s="31">
        <v>131805558</v>
      </c>
      <c r="E31" s="27" t="s">
        <v>35</v>
      </c>
      <c r="F31" s="62">
        <v>9920</v>
      </c>
    </row>
    <row r="32" spans="1:6" ht="15.75">
      <c r="A32" s="24" t="s">
        <v>53</v>
      </c>
      <c r="B32" s="29">
        <v>45307</v>
      </c>
      <c r="C32" s="27" t="s">
        <v>49</v>
      </c>
      <c r="D32" s="31">
        <v>131189555</v>
      </c>
      <c r="E32" s="27" t="s">
        <v>54</v>
      </c>
      <c r="F32" s="62">
        <v>8000</v>
      </c>
    </row>
    <row r="33" spans="1:6" ht="15.75">
      <c r="A33" s="24" t="s">
        <v>55</v>
      </c>
      <c r="B33" s="29">
        <v>45307</v>
      </c>
      <c r="C33" s="27" t="s">
        <v>22</v>
      </c>
      <c r="D33" s="31">
        <v>131805558</v>
      </c>
      <c r="E33" s="27" t="s">
        <v>35</v>
      </c>
      <c r="F33" s="62">
        <v>10730</v>
      </c>
    </row>
    <row r="34" spans="1:6" ht="15.75">
      <c r="A34" s="24" t="s">
        <v>56</v>
      </c>
      <c r="B34" s="29">
        <v>45307</v>
      </c>
      <c r="C34" s="27" t="s">
        <v>11</v>
      </c>
      <c r="D34" s="31">
        <v>130957118</v>
      </c>
      <c r="E34" s="27" t="s">
        <v>12</v>
      </c>
      <c r="F34" s="62">
        <v>1098</v>
      </c>
    </row>
    <row r="35" spans="1:6" ht="15.75">
      <c r="A35" s="24" t="s">
        <v>57</v>
      </c>
      <c r="B35" s="29">
        <v>45310</v>
      </c>
      <c r="C35" s="27" t="s">
        <v>11</v>
      </c>
      <c r="D35" s="31">
        <v>130957118</v>
      </c>
      <c r="E35" s="27" t="s">
        <v>12</v>
      </c>
      <c r="F35" s="62">
        <v>680</v>
      </c>
    </row>
    <row r="36" spans="1:6" ht="15.75">
      <c r="A36" s="24" t="s">
        <v>58</v>
      </c>
      <c r="B36" s="29">
        <v>45310</v>
      </c>
      <c r="C36" s="27" t="s">
        <v>22</v>
      </c>
      <c r="D36" s="31">
        <v>131805558</v>
      </c>
      <c r="E36" s="27" t="s">
        <v>35</v>
      </c>
      <c r="F36" s="62">
        <v>3890.96</v>
      </c>
    </row>
    <row r="37" spans="1:6" ht="15.75">
      <c r="A37" s="24" t="s">
        <v>59</v>
      </c>
      <c r="B37" s="29">
        <v>45310</v>
      </c>
      <c r="C37" s="27" t="s">
        <v>11</v>
      </c>
      <c r="D37" s="31">
        <v>130957118</v>
      </c>
      <c r="E37" s="27" t="s">
        <v>12</v>
      </c>
      <c r="F37" s="62">
        <v>1880</v>
      </c>
    </row>
    <row r="38" spans="1:6" ht="15.75">
      <c r="A38" s="24" t="s">
        <v>60</v>
      </c>
      <c r="B38" s="29">
        <v>45313</v>
      </c>
      <c r="C38" s="27" t="s">
        <v>20</v>
      </c>
      <c r="D38" s="31">
        <v>132341031</v>
      </c>
      <c r="E38" s="27" t="s">
        <v>21</v>
      </c>
      <c r="F38" s="62">
        <v>2042</v>
      </c>
    </row>
    <row r="39" spans="1:6" ht="15.75">
      <c r="A39" s="24" t="s">
        <v>61</v>
      </c>
      <c r="B39" s="29">
        <v>45313</v>
      </c>
      <c r="C39" s="27" t="s">
        <v>22</v>
      </c>
      <c r="D39" s="31">
        <v>131805558</v>
      </c>
      <c r="E39" s="27" t="s">
        <v>35</v>
      </c>
      <c r="F39" s="62">
        <v>50377.5</v>
      </c>
    </row>
    <row r="40" spans="1:6" ht="15.75">
      <c r="A40" s="39" t="s">
        <v>62</v>
      </c>
      <c r="B40" s="29">
        <v>45317</v>
      </c>
      <c r="C40" s="32" t="s">
        <v>20</v>
      </c>
      <c r="D40" s="31">
        <v>132341031</v>
      </c>
      <c r="E40" s="32" t="s">
        <v>21</v>
      </c>
      <c r="F40" s="63">
        <v>3600</v>
      </c>
    </row>
    <row r="41" spans="1:6" ht="15.75">
      <c r="A41" s="39" t="s">
        <v>63</v>
      </c>
      <c r="B41" s="29">
        <v>45317</v>
      </c>
      <c r="C41" s="32" t="s">
        <v>11</v>
      </c>
      <c r="D41" s="31">
        <v>130957118</v>
      </c>
      <c r="E41" s="32" t="s">
        <v>12</v>
      </c>
      <c r="F41" s="63">
        <v>595</v>
      </c>
    </row>
    <row r="42" spans="1:6" ht="15.75">
      <c r="A42" s="39" t="s">
        <v>64</v>
      </c>
      <c r="B42" s="29">
        <v>45317</v>
      </c>
      <c r="C42" s="32" t="s">
        <v>11</v>
      </c>
      <c r="D42" s="31">
        <v>130957118</v>
      </c>
      <c r="E42" s="32" t="s">
        <v>12</v>
      </c>
      <c r="F42" s="63">
        <v>1335</v>
      </c>
    </row>
    <row r="43" spans="1:6" ht="15.75">
      <c r="A43" s="39" t="s">
        <v>65</v>
      </c>
      <c r="B43" s="29">
        <v>45317</v>
      </c>
      <c r="C43" s="32" t="s">
        <v>11</v>
      </c>
      <c r="D43" s="31">
        <v>130957118</v>
      </c>
      <c r="E43" s="32" t="s">
        <v>12</v>
      </c>
      <c r="F43" s="63">
        <v>1185</v>
      </c>
    </row>
    <row r="44" spans="1:6" ht="15.75">
      <c r="A44" s="39" t="s">
        <v>66</v>
      </c>
      <c r="B44" s="29">
        <v>45317</v>
      </c>
      <c r="C44" s="32" t="s">
        <v>11</v>
      </c>
      <c r="D44" s="31">
        <v>130957118</v>
      </c>
      <c r="E44" s="32" t="s">
        <v>12</v>
      </c>
      <c r="F44" s="63">
        <v>760.6</v>
      </c>
    </row>
    <row r="45" spans="1:6" ht="15.75">
      <c r="A45" s="39" t="s">
        <v>67</v>
      </c>
      <c r="B45" s="29">
        <v>45317</v>
      </c>
      <c r="C45" s="32" t="s">
        <v>11</v>
      </c>
      <c r="D45" s="31">
        <v>130957118</v>
      </c>
      <c r="E45" s="32" t="s">
        <v>12</v>
      </c>
      <c r="F45" s="63">
        <v>990</v>
      </c>
    </row>
    <row r="46" spans="1:6" ht="15.75">
      <c r="A46" s="39" t="s">
        <v>68</v>
      </c>
      <c r="B46" s="29">
        <v>45321</v>
      </c>
      <c r="C46" s="32" t="s">
        <v>8</v>
      </c>
      <c r="D46" s="31">
        <v>130432451</v>
      </c>
      <c r="E46" s="32" t="s">
        <v>50</v>
      </c>
      <c r="F46" s="63">
        <v>2500</v>
      </c>
    </row>
    <row r="47" spans="1:6" ht="15.75">
      <c r="A47" s="39" t="s">
        <v>69</v>
      </c>
      <c r="B47" s="29">
        <v>45321</v>
      </c>
      <c r="C47" s="32" t="s">
        <v>70</v>
      </c>
      <c r="D47" s="31">
        <v>132549295</v>
      </c>
      <c r="E47" s="32" t="s">
        <v>71</v>
      </c>
      <c r="F47" s="63">
        <v>6500</v>
      </c>
    </row>
    <row r="48" spans="1:6" ht="15.75">
      <c r="A48" s="39" t="s">
        <v>72</v>
      </c>
      <c r="B48" s="29">
        <v>45321</v>
      </c>
      <c r="C48" s="32" t="s">
        <v>70</v>
      </c>
      <c r="D48" s="31">
        <v>132549295</v>
      </c>
      <c r="E48" s="32" t="s">
        <v>73</v>
      </c>
      <c r="F48" s="63">
        <v>8500</v>
      </c>
    </row>
    <row r="49" spans="1:6" ht="15.75">
      <c r="A49" s="39" t="s">
        <v>74</v>
      </c>
      <c r="B49" s="29">
        <v>45321</v>
      </c>
      <c r="C49" s="32" t="s">
        <v>70</v>
      </c>
      <c r="D49" s="31">
        <v>132549295</v>
      </c>
      <c r="E49" s="32" t="s">
        <v>71</v>
      </c>
      <c r="F49" s="63">
        <v>13000</v>
      </c>
    </row>
    <row r="50" spans="1:6" ht="15.75">
      <c r="A50" s="39" t="s">
        <v>75</v>
      </c>
      <c r="B50" s="29">
        <v>45321</v>
      </c>
      <c r="C50" s="32" t="s">
        <v>70</v>
      </c>
      <c r="D50" s="31">
        <v>132549295</v>
      </c>
      <c r="E50" s="32" t="s">
        <v>71</v>
      </c>
      <c r="F50" s="63">
        <v>10500</v>
      </c>
    </row>
    <row r="51" spans="1:6" ht="15.75">
      <c r="A51" s="39" t="s">
        <v>76</v>
      </c>
      <c r="B51" s="29">
        <f ca="1">B51:B83+C69</f>
        <v>0</v>
      </c>
      <c r="C51" s="32" t="s">
        <v>70</v>
      </c>
      <c r="D51" s="31">
        <v>132549295</v>
      </c>
      <c r="E51" s="32" t="s">
        <v>73</v>
      </c>
      <c r="F51" s="63">
        <v>8500</v>
      </c>
    </row>
    <row r="52" spans="1:6" ht="15.75">
      <c r="A52" s="39" t="s">
        <v>77</v>
      </c>
      <c r="B52" s="29">
        <v>45321</v>
      </c>
      <c r="C52" s="32" t="s">
        <v>70</v>
      </c>
      <c r="D52" s="31">
        <v>132549295</v>
      </c>
      <c r="E52" s="32" t="s">
        <v>71</v>
      </c>
      <c r="F52" s="68" t="s">
        <v>331</v>
      </c>
    </row>
    <row r="53" spans="1:6" ht="15.75">
      <c r="A53" s="39" t="s">
        <v>78</v>
      </c>
      <c r="B53" s="29">
        <v>45321</v>
      </c>
      <c r="C53" s="32" t="s">
        <v>70</v>
      </c>
      <c r="D53" s="31">
        <v>132549295</v>
      </c>
      <c r="E53" s="32" t="s">
        <v>71</v>
      </c>
      <c r="F53" s="63">
        <v>11500</v>
      </c>
    </row>
    <row r="54" spans="1:6" ht="15.75">
      <c r="A54" s="39" t="s">
        <v>79</v>
      </c>
      <c r="B54" s="29">
        <v>45321</v>
      </c>
      <c r="C54" s="32" t="s">
        <v>70</v>
      </c>
      <c r="D54" s="31">
        <v>132549295</v>
      </c>
      <c r="E54" s="32" t="s">
        <v>73</v>
      </c>
      <c r="F54" s="63">
        <v>8500</v>
      </c>
    </row>
    <row r="55" spans="1:6" ht="15.75">
      <c r="A55" s="39" t="s">
        <v>80</v>
      </c>
      <c r="B55" s="29">
        <v>45321</v>
      </c>
      <c r="C55" s="33" t="s">
        <v>70</v>
      </c>
      <c r="D55" s="31">
        <v>132549295</v>
      </c>
      <c r="E55" s="33" t="s">
        <v>73</v>
      </c>
      <c r="F55" s="64">
        <v>11000</v>
      </c>
    </row>
    <row r="56" spans="1:6" ht="15.75">
      <c r="A56" s="39" t="s">
        <v>81</v>
      </c>
      <c r="B56" s="29">
        <v>45321</v>
      </c>
      <c r="C56" s="33" t="s">
        <v>22</v>
      </c>
      <c r="D56" s="31">
        <v>131805558</v>
      </c>
      <c r="E56" s="33" t="s">
        <v>35</v>
      </c>
      <c r="F56" s="64">
        <v>7607.28</v>
      </c>
    </row>
    <row r="57" spans="1:6" ht="15.75">
      <c r="A57" s="39" t="s">
        <v>82</v>
      </c>
      <c r="B57" s="29">
        <v>45323</v>
      </c>
      <c r="C57" s="32" t="s">
        <v>49</v>
      </c>
      <c r="D57" s="31">
        <v>131189555</v>
      </c>
      <c r="E57" s="32" t="s">
        <v>83</v>
      </c>
      <c r="F57" s="63">
        <v>16000</v>
      </c>
    </row>
    <row r="58" spans="1:6" ht="15.75">
      <c r="A58" s="39" t="s">
        <v>84</v>
      </c>
      <c r="B58" s="29">
        <v>45323</v>
      </c>
      <c r="C58" s="32" t="s">
        <v>49</v>
      </c>
      <c r="D58" s="31">
        <v>131189555</v>
      </c>
      <c r="E58" s="32" t="s">
        <v>85</v>
      </c>
      <c r="F58" s="63">
        <v>1600</v>
      </c>
    </row>
    <row r="59" spans="1:6" ht="15.75">
      <c r="A59" s="39" t="s">
        <v>86</v>
      </c>
      <c r="B59" s="29">
        <v>45324</v>
      </c>
      <c r="C59" s="32" t="s">
        <v>22</v>
      </c>
      <c r="D59" s="31">
        <v>131805558</v>
      </c>
      <c r="E59" s="32" t="s">
        <v>35</v>
      </c>
      <c r="F59" s="63">
        <v>10757.6</v>
      </c>
    </row>
    <row r="60" spans="1:6" ht="15.75">
      <c r="A60" s="39" t="s">
        <v>87</v>
      </c>
      <c r="B60" s="29">
        <v>45324</v>
      </c>
      <c r="C60" s="32" t="s">
        <v>11</v>
      </c>
      <c r="D60" s="31">
        <v>130957118</v>
      </c>
      <c r="E60" s="32" t="s">
        <v>12</v>
      </c>
      <c r="F60" s="63">
        <v>1300</v>
      </c>
    </row>
    <row r="61" spans="1:6" ht="15.75">
      <c r="A61" s="39" t="s">
        <v>88</v>
      </c>
      <c r="B61" s="29">
        <v>45324</v>
      </c>
      <c r="C61" s="32" t="s">
        <v>11</v>
      </c>
      <c r="D61" s="31">
        <v>130957118</v>
      </c>
      <c r="E61" s="32" t="s">
        <v>12</v>
      </c>
      <c r="F61" s="63">
        <v>1515</v>
      </c>
    </row>
    <row r="62" spans="1:6" ht="15.75">
      <c r="A62" s="39" t="s">
        <v>89</v>
      </c>
      <c r="B62" s="42">
        <v>45329</v>
      </c>
      <c r="C62" s="32" t="s">
        <v>22</v>
      </c>
      <c r="D62" s="31">
        <v>131805558</v>
      </c>
      <c r="E62" s="32" t="s">
        <v>35</v>
      </c>
      <c r="F62" s="63">
        <v>5441.18</v>
      </c>
    </row>
    <row r="63" spans="1:6" ht="15.75">
      <c r="A63" s="39" t="s">
        <v>90</v>
      </c>
      <c r="B63" s="42">
        <v>45330</v>
      </c>
      <c r="C63" s="32" t="s">
        <v>20</v>
      </c>
      <c r="D63" s="31">
        <v>132341031</v>
      </c>
      <c r="E63" s="32" t="s">
        <v>21</v>
      </c>
      <c r="F63" s="63">
        <v>1785</v>
      </c>
    </row>
    <row r="64" spans="1:6" ht="15.75">
      <c r="A64" s="39" t="s">
        <v>91</v>
      </c>
      <c r="B64" s="42">
        <v>45330</v>
      </c>
      <c r="C64" s="32" t="s">
        <v>22</v>
      </c>
      <c r="D64" s="31">
        <v>131805558</v>
      </c>
      <c r="E64" s="32" t="s">
        <v>35</v>
      </c>
      <c r="F64" s="63">
        <v>2623.51</v>
      </c>
    </row>
    <row r="65" spans="1:6" ht="15.75">
      <c r="A65" s="39" t="s">
        <v>92</v>
      </c>
      <c r="B65" s="42">
        <v>45331</v>
      </c>
      <c r="C65" s="32" t="s">
        <v>22</v>
      </c>
      <c r="D65" s="31">
        <v>131805558</v>
      </c>
      <c r="E65" s="32" t="s">
        <v>35</v>
      </c>
      <c r="F65" s="63">
        <v>44771</v>
      </c>
    </row>
    <row r="66" spans="1:6" ht="15.75">
      <c r="A66" s="39" t="s">
        <v>93</v>
      </c>
      <c r="B66" s="42">
        <v>45331</v>
      </c>
      <c r="C66" s="32" t="s">
        <v>11</v>
      </c>
      <c r="D66" s="31">
        <v>130957118</v>
      </c>
      <c r="E66" s="32" t="s">
        <v>12</v>
      </c>
      <c r="F66" s="63">
        <v>2152</v>
      </c>
    </row>
    <row r="67" spans="1:6" ht="15.75">
      <c r="A67" s="39" t="s">
        <v>94</v>
      </c>
      <c r="B67" s="42">
        <v>45331</v>
      </c>
      <c r="C67" s="32" t="s">
        <v>22</v>
      </c>
      <c r="D67" s="31">
        <v>131805558</v>
      </c>
      <c r="E67" s="32" t="s">
        <v>35</v>
      </c>
      <c r="F67" s="63">
        <v>5151.16</v>
      </c>
    </row>
    <row r="68" spans="1:6" ht="15.75">
      <c r="A68" s="39" t="s">
        <v>95</v>
      </c>
      <c r="B68" s="42">
        <v>45331</v>
      </c>
      <c r="C68" s="32" t="s">
        <v>11</v>
      </c>
      <c r="D68" s="31">
        <v>130957118</v>
      </c>
      <c r="E68" s="32" t="s">
        <v>12</v>
      </c>
      <c r="F68" s="63">
        <v>1660</v>
      </c>
    </row>
    <row r="69" spans="1:6" ht="15.75">
      <c r="A69" s="39" t="s">
        <v>96</v>
      </c>
      <c r="B69" s="34">
        <v>45334</v>
      </c>
      <c r="C69" s="33" t="s">
        <v>11</v>
      </c>
      <c r="D69" s="31">
        <v>130957118</v>
      </c>
      <c r="E69" s="33" t="s">
        <v>12</v>
      </c>
      <c r="F69" s="64">
        <v>1687.5</v>
      </c>
    </row>
    <row r="70" spans="1:6" ht="15.75">
      <c r="A70" s="39" t="s">
        <v>97</v>
      </c>
      <c r="B70" s="34">
        <v>45334</v>
      </c>
      <c r="C70" s="33" t="s">
        <v>11</v>
      </c>
      <c r="D70" s="31">
        <v>130957118</v>
      </c>
      <c r="E70" s="33" t="s">
        <v>12</v>
      </c>
      <c r="F70" s="64">
        <v>2220</v>
      </c>
    </row>
    <row r="71" spans="1:6" ht="15.75">
      <c r="A71" s="39" t="s">
        <v>98</v>
      </c>
      <c r="B71" s="34">
        <v>45334</v>
      </c>
      <c r="C71" s="33" t="s">
        <v>20</v>
      </c>
      <c r="D71" s="31">
        <v>132341031</v>
      </c>
      <c r="E71" s="33" t="s">
        <v>27</v>
      </c>
      <c r="F71" s="64">
        <v>805</v>
      </c>
    </row>
    <row r="72" spans="1:6" ht="15.75">
      <c r="A72" s="39" t="s">
        <v>99</v>
      </c>
      <c r="B72" s="34">
        <v>45335</v>
      </c>
      <c r="C72" s="33" t="s">
        <v>22</v>
      </c>
      <c r="D72" s="31">
        <v>131805558</v>
      </c>
      <c r="E72" s="33" t="s">
        <v>35</v>
      </c>
      <c r="F72" s="64">
        <v>6379.8</v>
      </c>
    </row>
    <row r="73" spans="1:6" ht="15.75">
      <c r="A73" s="39" t="s">
        <v>100</v>
      </c>
      <c r="B73" s="34">
        <v>45336</v>
      </c>
      <c r="C73" s="33" t="s">
        <v>22</v>
      </c>
      <c r="D73" s="31">
        <v>131805558</v>
      </c>
      <c r="E73" s="33" t="s">
        <v>35</v>
      </c>
      <c r="F73" s="64">
        <v>3000</v>
      </c>
    </row>
    <row r="74" spans="1:6" ht="15.75">
      <c r="A74" s="39" t="s">
        <v>101</v>
      </c>
      <c r="B74" s="34">
        <v>45341</v>
      </c>
      <c r="C74" s="33" t="s">
        <v>49</v>
      </c>
      <c r="D74" s="31">
        <v>131189555</v>
      </c>
      <c r="E74" s="33" t="s">
        <v>102</v>
      </c>
      <c r="F74" s="64">
        <v>800</v>
      </c>
    </row>
    <row r="75" spans="1:6" ht="15.75">
      <c r="A75" s="39" t="s">
        <v>103</v>
      </c>
      <c r="B75" s="34">
        <v>45342</v>
      </c>
      <c r="C75" s="33" t="s">
        <v>8</v>
      </c>
      <c r="D75" s="31">
        <v>130432451</v>
      </c>
      <c r="E75" s="33" t="s">
        <v>50</v>
      </c>
      <c r="F75" s="64">
        <v>2700</v>
      </c>
    </row>
    <row r="76" spans="1:6" ht="15.75">
      <c r="A76" s="39" t="s">
        <v>104</v>
      </c>
      <c r="B76" s="34">
        <v>45342</v>
      </c>
      <c r="C76" s="33" t="s">
        <v>105</v>
      </c>
      <c r="D76" s="31">
        <v>115412686</v>
      </c>
      <c r="E76" s="33" t="s">
        <v>106</v>
      </c>
      <c r="F76" s="64">
        <v>5000</v>
      </c>
    </row>
    <row r="77" spans="1:6" ht="15.75">
      <c r="A77" s="39" t="s">
        <v>107</v>
      </c>
      <c r="B77" s="34">
        <v>45342</v>
      </c>
      <c r="C77" s="33" t="s">
        <v>105</v>
      </c>
      <c r="D77" s="31">
        <v>115412686</v>
      </c>
      <c r="E77" s="33" t="s">
        <v>106</v>
      </c>
      <c r="F77" s="64">
        <v>5000</v>
      </c>
    </row>
    <row r="78" spans="1:6" ht="15.75">
      <c r="A78" s="39" t="s">
        <v>164</v>
      </c>
      <c r="B78" s="34">
        <v>45342</v>
      </c>
      <c r="C78" s="33" t="s">
        <v>105</v>
      </c>
      <c r="D78" s="31">
        <v>115412686</v>
      </c>
      <c r="E78" s="33" t="s">
        <v>106</v>
      </c>
      <c r="F78" s="64">
        <v>4500</v>
      </c>
    </row>
    <row r="79" spans="1:6" ht="15.75">
      <c r="A79" s="39" t="s">
        <v>108</v>
      </c>
      <c r="B79" s="34">
        <v>45342</v>
      </c>
      <c r="C79" s="33" t="s">
        <v>105</v>
      </c>
      <c r="D79" s="31">
        <v>115412686</v>
      </c>
      <c r="E79" s="33" t="s">
        <v>106</v>
      </c>
      <c r="F79" s="64">
        <v>5000</v>
      </c>
    </row>
    <row r="80" spans="1:6" ht="15.75">
      <c r="A80" s="39" t="s">
        <v>109</v>
      </c>
      <c r="B80" s="35">
        <v>45342</v>
      </c>
      <c r="C80" s="33" t="s">
        <v>105</v>
      </c>
      <c r="D80" s="31">
        <v>115412686</v>
      </c>
      <c r="E80" s="33" t="s">
        <v>106</v>
      </c>
      <c r="F80" s="64">
        <v>5000</v>
      </c>
    </row>
    <row r="81" spans="1:6" ht="15.75">
      <c r="A81" s="39" t="s">
        <v>110</v>
      </c>
      <c r="B81" s="35">
        <v>45342</v>
      </c>
      <c r="C81" s="33" t="s">
        <v>105</v>
      </c>
      <c r="D81" s="31">
        <v>115412686</v>
      </c>
      <c r="E81" s="33" t="s">
        <v>106</v>
      </c>
      <c r="F81" s="64">
        <v>5000</v>
      </c>
    </row>
    <row r="82" spans="1:6" ht="15.75">
      <c r="A82" s="39" t="s">
        <v>111</v>
      </c>
      <c r="B82" s="35">
        <v>45345</v>
      </c>
      <c r="C82" s="33" t="s">
        <v>105</v>
      </c>
      <c r="D82" s="31">
        <v>115412686</v>
      </c>
      <c r="E82" s="33" t="s">
        <v>106</v>
      </c>
      <c r="F82" s="64">
        <v>845</v>
      </c>
    </row>
    <row r="83" spans="1:6" ht="15.75">
      <c r="A83" s="39" t="s">
        <v>112</v>
      </c>
      <c r="B83" s="35">
        <v>45345</v>
      </c>
      <c r="C83" s="33" t="s">
        <v>105</v>
      </c>
      <c r="D83" s="31">
        <v>115412686</v>
      </c>
      <c r="E83" s="33" t="s">
        <v>106</v>
      </c>
      <c r="F83" s="64">
        <v>4510.33</v>
      </c>
    </row>
    <row r="84" spans="1:6" ht="15.75">
      <c r="A84" s="39" t="s">
        <v>113</v>
      </c>
      <c r="B84" s="35">
        <v>45345</v>
      </c>
      <c r="C84" s="33" t="s">
        <v>105</v>
      </c>
      <c r="D84" s="31">
        <v>115412686</v>
      </c>
      <c r="E84" s="33" t="s">
        <v>106</v>
      </c>
      <c r="F84" s="64">
        <v>4835</v>
      </c>
    </row>
    <row r="85" spans="1:6" ht="15.75">
      <c r="A85" s="39" t="s">
        <v>114</v>
      </c>
      <c r="B85" s="35">
        <v>45348</v>
      </c>
      <c r="C85" s="33" t="s">
        <v>11</v>
      </c>
      <c r="D85" s="31">
        <v>130957118</v>
      </c>
      <c r="E85" s="33" t="s">
        <v>12</v>
      </c>
      <c r="F85" s="64">
        <v>1115</v>
      </c>
    </row>
    <row r="86" spans="1:6" ht="15.75">
      <c r="A86" s="39" t="s">
        <v>115</v>
      </c>
      <c r="B86" s="35">
        <v>45348</v>
      </c>
      <c r="C86" s="33" t="s">
        <v>11</v>
      </c>
      <c r="D86" s="31">
        <v>130957118</v>
      </c>
      <c r="E86" s="33" t="s">
        <v>12</v>
      </c>
      <c r="F86" s="64">
        <v>1014</v>
      </c>
    </row>
    <row r="87" spans="1:6" ht="15.75">
      <c r="A87" s="39" t="s">
        <v>116</v>
      </c>
      <c r="B87" s="36" t="s">
        <v>117</v>
      </c>
      <c r="C87" s="33" t="s">
        <v>105</v>
      </c>
      <c r="D87" s="31">
        <v>115412686</v>
      </c>
      <c r="E87" s="33" t="s">
        <v>106</v>
      </c>
      <c r="F87" s="64">
        <v>1000</v>
      </c>
    </row>
    <row r="88" spans="1:6" ht="15.75">
      <c r="A88" s="39" t="s">
        <v>118</v>
      </c>
      <c r="B88" s="35">
        <v>45348</v>
      </c>
      <c r="C88" s="33" t="s">
        <v>22</v>
      </c>
      <c r="D88" s="31">
        <v>131805558</v>
      </c>
      <c r="E88" s="33" t="s">
        <v>35</v>
      </c>
      <c r="F88" s="64">
        <v>4027.3</v>
      </c>
    </row>
    <row r="89" spans="1:6" ht="15.75">
      <c r="A89" s="39" t="s">
        <v>119</v>
      </c>
      <c r="B89" s="35">
        <v>45350</v>
      </c>
      <c r="C89" s="33" t="s">
        <v>20</v>
      </c>
      <c r="D89" s="31">
        <v>132341031</v>
      </c>
      <c r="E89" s="33" t="s">
        <v>27</v>
      </c>
      <c r="F89" s="64">
        <v>1980</v>
      </c>
    </row>
    <row r="90" spans="1:6" ht="15.75">
      <c r="A90" s="39" t="s">
        <v>120</v>
      </c>
      <c r="B90" s="35">
        <v>45350</v>
      </c>
      <c r="C90" s="33" t="s">
        <v>11</v>
      </c>
      <c r="D90" s="31">
        <v>130957118</v>
      </c>
      <c r="E90" s="33" t="s">
        <v>12</v>
      </c>
      <c r="F90" s="64">
        <v>1775</v>
      </c>
    </row>
    <row r="91" spans="1:6" ht="15.75">
      <c r="A91" s="39" t="s">
        <v>121</v>
      </c>
      <c r="B91" s="35">
        <v>45350</v>
      </c>
      <c r="C91" s="33" t="s">
        <v>43</v>
      </c>
      <c r="D91" s="31">
        <v>131783716</v>
      </c>
      <c r="E91" s="33" t="s">
        <v>122</v>
      </c>
      <c r="F91" s="64">
        <v>66568.009999999995</v>
      </c>
    </row>
    <row r="92" spans="1:6" ht="15.75">
      <c r="A92" s="39" t="s">
        <v>123</v>
      </c>
      <c r="B92" s="35">
        <v>45352</v>
      </c>
      <c r="C92" s="33" t="s">
        <v>11</v>
      </c>
      <c r="D92" s="31">
        <v>130957118</v>
      </c>
      <c r="E92" s="33" t="s">
        <v>12</v>
      </c>
      <c r="F92" s="64">
        <v>1782</v>
      </c>
    </row>
    <row r="93" spans="1:6" ht="15.75">
      <c r="A93" s="39" t="s">
        <v>124</v>
      </c>
      <c r="B93" s="35">
        <v>45352</v>
      </c>
      <c r="C93" s="33" t="s">
        <v>11</v>
      </c>
      <c r="D93" s="31">
        <v>130957118</v>
      </c>
      <c r="E93" s="33" t="s">
        <v>12</v>
      </c>
      <c r="F93" s="64">
        <v>1420</v>
      </c>
    </row>
    <row r="94" spans="1:6" ht="15.75">
      <c r="A94" s="39" t="s">
        <v>125</v>
      </c>
      <c r="B94" s="35">
        <v>45356</v>
      </c>
      <c r="C94" s="33" t="s">
        <v>22</v>
      </c>
      <c r="D94" s="31">
        <v>131805558</v>
      </c>
      <c r="E94" s="33" t="s">
        <v>35</v>
      </c>
      <c r="F94" s="64">
        <v>7151.48</v>
      </c>
    </row>
    <row r="95" spans="1:6" ht="15.75">
      <c r="A95" s="39" t="s">
        <v>126</v>
      </c>
      <c r="B95" s="35">
        <v>45357</v>
      </c>
      <c r="C95" s="33" t="s">
        <v>22</v>
      </c>
      <c r="D95" s="31">
        <v>131805558</v>
      </c>
      <c r="E95" s="33" t="s">
        <v>35</v>
      </c>
      <c r="F95" s="64">
        <v>647.28</v>
      </c>
    </row>
    <row r="96" spans="1:6" ht="15.75">
      <c r="A96" s="39" t="s">
        <v>128</v>
      </c>
      <c r="B96" s="35">
        <v>45357</v>
      </c>
      <c r="C96" s="33" t="s">
        <v>11</v>
      </c>
      <c r="D96" s="31">
        <v>130957118</v>
      </c>
      <c r="E96" s="33" t="s">
        <v>12</v>
      </c>
      <c r="F96" s="64">
        <v>2100</v>
      </c>
    </row>
    <row r="97" spans="1:6" ht="15.75">
      <c r="A97" s="39" t="s">
        <v>129</v>
      </c>
      <c r="B97" s="35">
        <v>45362</v>
      </c>
      <c r="C97" s="33" t="s">
        <v>70</v>
      </c>
      <c r="D97" s="31">
        <v>132549295</v>
      </c>
      <c r="E97" s="33" t="s">
        <v>141</v>
      </c>
      <c r="F97" s="64">
        <v>13000</v>
      </c>
    </row>
    <row r="98" spans="1:6" ht="15.75">
      <c r="A98" s="39" t="s">
        <v>131</v>
      </c>
      <c r="B98" s="35">
        <v>45362</v>
      </c>
      <c r="C98" s="33" t="s">
        <v>70</v>
      </c>
      <c r="D98" s="31">
        <v>132549295</v>
      </c>
      <c r="E98" s="33" t="s">
        <v>73</v>
      </c>
      <c r="F98" s="64">
        <v>8500</v>
      </c>
    </row>
    <row r="99" spans="1:6" ht="15.75">
      <c r="A99" s="39" t="s">
        <v>132</v>
      </c>
      <c r="B99" s="35">
        <v>45362</v>
      </c>
      <c r="C99" s="33" t="s">
        <v>70</v>
      </c>
      <c r="D99" s="31">
        <v>132549295</v>
      </c>
      <c r="E99" s="33" t="s">
        <v>130</v>
      </c>
      <c r="F99" s="64">
        <v>11500</v>
      </c>
    </row>
    <row r="100" spans="1:6" ht="15.75">
      <c r="A100" s="39" t="s">
        <v>133</v>
      </c>
      <c r="B100" s="35">
        <v>45362</v>
      </c>
      <c r="C100" s="33" t="s">
        <v>70</v>
      </c>
      <c r="D100" s="31">
        <v>132549295</v>
      </c>
      <c r="E100" s="33" t="s">
        <v>130</v>
      </c>
      <c r="F100" s="64">
        <v>1500</v>
      </c>
    </row>
    <row r="101" spans="1:6" ht="15.75">
      <c r="A101" s="39" t="s">
        <v>134</v>
      </c>
      <c r="B101" s="35">
        <v>45362</v>
      </c>
      <c r="C101" s="33" t="s">
        <v>70</v>
      </c>
      <c r="D101" s="31">
        <v>132549295</v>
      </c>
      <c r="E101" s="33" t="s">
        <v>130</v>
      </c>
      <c r="F101" s="64">
        <v>11500</v>
      </c>
    </row>
    <row r="102" spans="1:6" ht="15.75">
      <c r="A102" s="39" t="s">
        <v>135</v>
      </c>
      <c r="B102" s="35">
        <v>45362</v>
      </c>
      <c r="C102" s="33" t="s">
        <v>70</v>
      </c>
      <c r="D102" s="31">
        <v>132549295</v>
      </c>
      <c r="E102" s="33" t="s">
        <v>73</v>
      </c>
      <c r="F102" s="64">
        <v>6000</v>
      </c>
    </row>
    <row r="103" spans="1:6" ht="15.75">
      <c r="A103" s="39" t="s">
        <v>136</v>
      </c>
      <c r="B103" s="35">
        <v>45362</v>
      </c>
      <c r="C103" s="33" t="s">
        <v>70</v>
      </c>
      <c r="D103" s="31">
        <v>132549295</v>
      </c>
      <c r="E103" s="33" t="s">
        <v>141</v>
      </c>
      <c r="F103" s="64">
        <v>11500</v>
      </c>
    </row>
    <row r="104" spans="1:6" ht="15.75">
      <c r="A104" s="39" t="s">
        <v>137</v>
      </c>
      <c r="B104" s="35">
        <v>45362</v>
      </c>
      <c r="C104" s="33" t="s">
        <v>70</v>
      </c>
      <c r="D104" s="31">
        <v>132549295</v>
      </c>
      <c r="E104" s="33" t="s">
        <v>141</v>
      </c>
      <c r="F104" s="64">
        <v>13000</v>
      </c>
    </row>
    <row r="105" spans="1:6" ht="15.75">
      <c r="A105" s="39" t="s">
        <v>138</v>
      </c>
      <c r="B105" s="35">
        <v>45362</v>
      </c>
      <c r="C105" s="33" t="s">
        <v>70</v>
      </c>
      <c r="D105" s="31">
        <v>132549295</v>
      </c>
      <c r="E105" s="33" t="s">
        <v>139</v>
      </c>
      <c r="F105" s="64">
        <v>8500</v>
      </c>
    </row>
    <row r="106" spans="1:6" ht="15.75">
      <c r="A106" s="39" t="s">
        <v>140</v>
      </c>
      <c r="B106" s="35">
        <v>45362</v>
      </c>
      <c r="C106" s="33" t="s">
        <v>70</v>
      </c>
      <c r="D106" s="31">
        <v>132549295</v>
      </c>
      <c r="E106" s="33" t="s">
        <v>141</v>
      </c>
      <c r="F106" s="64">
        <v>13000</v>
      </c>
    </row>
    <row r="107" spans="1:6" ht="15.75">
      <c r="A107" s="39" t="s">
        <v>127</v>
      </c>
      <c r="B107" s="35">
        <v>45363</v>
      </c>
      <c r="C107" s="33" t="s">
        <v>22</v>
      </c>
      <c r="D107" s="31">
        <v>131805558</v>
      </c>
      <c r="E107" s="33" t="s">
        <v>35</v>
      </c>
      <c r="F107" s="64">
        <v>7412.24</v>
      </c>
    </row>
    <row r="108" spans="1:6" ht="15.75">
      <c r="A108" s="39" t="s">
        <v>142</v>
      </c>
      <c r="B108" s="35">
        <v>45363</v>
      </c>
      <c r="C108" s="33" t="s">
        <v>49</v>
      </c>
      <c r="D108" s="31">
        <v>131189555</v>
      </c>
      <c r="E108" s="33" t="s">
        <v>143</v>
      </c>
      <c r="F108" s="64">
        <v>9800</v>
      </c>
    </row>
    <row r="109" spans="1:6" ht="15.75">
      <c r="A109" s="39" t="s">
        <v>144</v>
      </c>
      <c r="B109" s="35">
        <v>45363</v>
      </c>
      <c r="C109" s="33" t="s">
        <v>145</v>
      </c>
      <c r="D109" s="31">
        <v>200623577</v>
      </c>
      <c r="E109" s="26" t="s">
        <v>146</v>
      </c>
      <c r="F109" s="64">
        <v>8024</v>
      </c>
    </row>
    <row r="110" spans="1:6" ht="15.75">
      <c r="A110" s="39" t="s">
        <v>147</v>
      </c>
      <c r="B110" s="35">
        <v>45370</v>
      </c>
      <c r="C110" s="33" t="s">
        <v>11</v>
      </c>
      <c r="D110" s="31">
        <v>130957118</v>
      </c>
      <c r="E110" s="33" t="s">
        <v>12</v>
      </c>
      <c r="F110" s="64">
        <v>540</v>
      </c>
    </row>
    <row r="111" spans="1:6" ht="15.75">
      <c r="A111" s="39" t="s">
        <v>148</v>
      </c>
      <c r="B111" s="35">
        <v>45370</v>
      </c>
      <c r="C111" s="33" t="s">
        <v>145</v>
      </c>
      <c r="D111" s="31">
        <v>200623577</v>
      </c>
      <c r="E111" s="33" t="s">
        <v>146</v>
      </c>
      <c r="F111" s="64">
        <v>7670</v>
      </c>
    </row>
    <row r="112" spans="1:6" ht="15.75">
      <c r="A112" s="39" t="s">
        <v>149</v>
      </c>
      <c r="B112" s="35">
        <v>45370</v>
      </c>
      <c r="C112" s="33" t="s">
        <v>49</v>
      </c>
      <c r="D112" s="31">
        <v>131189555</v>
      </c>
      <c r="E112" s="33" t="s">
        <v>150</v>
      </c>
      <c r="F112" s="64">
        <v>8600</v>
      </c>
    </row>
    <row r="113" spans="1:6" ht="15.75">
      <c r="A113" s="39" t="s">
        <v>151</v>
      </c>
      <c r="B113" s="35">
        <v>45370</v>
      </c>
      <c r="C113" s="33" t="s">
        <v>49</v>
      </c>
      <c r="D113" s="31">
        <v>131189555</v>
      </c>
      <c r="E113" s="33" t="s">
        <v>152</v>
      </c>
      <c r="F113" s="64">
        <v>500</v>
      </c>
    </row>
    <row r="114" spans="1:6" ht="15.75">
      <c r="A114" s="39" t="s">
        <v>153</v>
      </c>
      <c r="B114" s="35">
        <v>45370</v>
      </c>
      <c r="C114" s="33" t="s">
        <v>26</v>
      </c>
      <c r="D114" s="31">
        <v>132140109</v>
      </c>
      <c r="E114" s="33" t="s">
        <v>154</v>
      </c>
      <c r="F114" s="64">
        <v>45000</v>
      </c>
    </row>
    <row r="115" spans="1:6" ht="15.75">
      <c r="A115" s="39" t="s">
        <v>155</v>
      </c>
      <c r="B115" s="35">
        <v>45371</v>
      </c>
      <c r="C115" s="33" t="s">
        <v>11</v>
      </c>
      <c r="D115" s="31">
        <v>130957118</v>
      </c>
      <c r="E115" s="33" t="s">
        <v>12</v>
      </c>
      <c r="F115" s="64">
        <v>2535</v>
      </c>
    </row>
    <row r="116" spans="1:6" ht="15.75">
      <c r="A116" s="39" t="s">
        <v>156</v>
      </c>
      <c r="B116" s="35">
        <v>45371</v>
      </c>
      <c r="C116" s="33" t="s">
        <v>22</v>
      </c>
      <c r="D116" s="31">
        <v>131805558</v>
      </c>
      <c r="E116" s="33" t="s">
        <v>35</v>
      </c>
      <c r="F116" s="64">
        <v>3864</v>
      </c>
    </row>
    <row r="117" spans="1:6" ht="15.75">
      <c r="A117" s="39" t="s">
        <v>157</v>
      </c>
      <c r="B117" s="35">
        <v>45376</v>
      </c>
      <c r="C117" s="33" t="s">
        <v>8</v>
      </c>
      <c r="D117" s="31">
        <v>130432451</v>
      </c>
      <c r="E117" s="33" t="s">
        <v>158</v>
      </c>
      <c r="F117" s="64">
        <v>43000</v>
      </c>
    </row>
    <row r="118" spans="1:6" ht="15.75">
      <c r="A118" s="39" t="s">
        <v>159</v>
      </c>
      <c r="B118" s="35">
        <v>45376</v>
      </c>
      <c r="C118" s="33" t="s">
        <v>49</v>
      </c>
      <c r="D118" s="31">
        <v>131189555</v>
      </c>
      <c r="E118" s="33" t="s">
        <v>160</v>
      </c>
      <c r="F118" s="64">
        <v>9600</v>
      </c>
    </row>
    <row r="119" spans="1:6" ht="15.75">
      <c r="A119" s="39" t="s">
        <v>161</v>
      </c>
      <c r="B119" s="35">
        <v>45377</v>
      </c>
      <c r="C119" s="33" t="s">
        <v>8</v>
      </c>
      <c r="D119" s="31">
        <v>130432451</v>
      </c>
      <c r="E119" s="33" t="s">
        <v>162</v>
      </c>
      <c r="F119" s="64">
        <v>1500</v>
      </c>
    </row>
    <row r="120" spans="1:6" ht="15.75">
      <c r="A120" s="43" t="s">
        <v>163</v>
      </c>
      <c r="B120" s="48">
        <v>45377</v>
      </c>
      <c r="C120" s="44" t="s">
        <v>22</v>
      </c>
      <c r="D120" s="45">
        <v>131805558</v>
      </c>
      <c r="E120" s="44" t="s">
        <v>35</v>
      </c>
      <c r="F120" s="65">
        <v>900</v>
      </c>
    </row>
    <row r="121" spans="1:6" ht="15.75">
      <c r="A121" s="47" t="s">
        <v>167</v>
      </c>
      <c r="B121" s="49">
        <v>45383</v>
      </c>
      <c r="C121" s="46" t="s">
        <v>22</v>
      </c>
      <c r="D121" s="47">
        <v>131805558</v>
      </c>
      <c r="E121" s="46" t="s">
        <v>35</v>
      </c>
      <c r="F121" s="66">
        <v>12216.72</v>
      </c>
    </row>
    <row r="122" spans="1:6" ht="15.75">
      <c r="A122" s="47" t="s">
        <v>168</v>
      </c>
      <c r="B122" s="49">
        <v>45385</v>
      </c>
      <c r="C122" s="46" t="s">
        <v>20</v>
      </c>
      <c r="D122" s="47">
        <v>132341031</v>
      </c>
      <c r="E122" s="46" t="s">
        <v>21</v>
      </c>
      <c r="F122" s="66">
        <v>4875</v>
      </c>
    </row>
    <row r="123" spans="1:6" ht="15.75">
      <c r="A123" s="47" t="s">
        <v>169</v>
      </c>
      <c r="B123" s="49">
        <v>45387</v>
      </c>
      <c r="C123" s="46" t="s">
        <v>11</v>
      </c>
      <c r="D123" s="47">
        <v>130957118</v>
      </c>
      <c r="E123" s="46" t="s">
        <v>12</v>
      </c>
      <c r="F123" s="66">
        <v>3090</v>
      </c>
    </row>
    <row r="124" spans="1:6" ht="15.75">
      <c r="A124" s="47" t="s">
        <v>170</v>
      </c>
      <c r="B124" s="49">
        <v>45390</v>
      </c>
      <c r="C124" s="46" t="s">
        <v>22</v>
      </c>
      <c r="D124" s="47">
        <v>131805558</v>
      </c>
      <c r="E124" s="46" t="s">
        <v>35</v>
      </c>
      <c r="F124" s="66">
        <v>5009</v>
      </c>
    </row>
    <row r="125" spans="1:6" ht="15.75">
      <c r="A125" s="47" t="s">
        <v>171</v>
      </c>
      <c r="B125" s="49">
        <v>45390</v>
      </c>
      <c r="C125" s="46" t="s">
        <v>11</v>
      </c>
      <c r="D125" s="47">
        <v>130957118</v>
      </c>
      <c r="E125" s="46" t="s">
        <v>12</v>
      </c>
      <c r="F125" s="66">
        <v>661.25</v>
      </c>
    </row>
    <row r="126" spans="1:6" ht="15.75">
      <c r="A126" s="47" t="s">
        <v>172</v>
      </c>
      <c r="B126" s="49">
        <v>45390</v>
      </c>
      <c r="C126" s="46" t="s">
        <v>11</v>
      </c>
      <c r="D126" s="47">
        <v>130957118</v>
      </c>
      <c r="E126" s="46" t="s">
        <v>12</v>
      </c>
      <c r="F126" s="66">
        <v>810</v>
      </c>
    </row>
    <row r="127" spans="1:6" ht="15.75">
      <c r="A127" s="47" t="s">
        <v>173</v>
      </c>
      <c r="B127" s="49">
        <v>45390</v>
      </c>
      <c r="C127" s="46" t="s">
        <v>11</v>
      </c>
      <c r="D127" s="47">
        <v>130957118</v>
      </c>
      <c r="E127" s="46" t="s">
        <v>12</v>
      </c>
      <c r="F127" s="66">
        <v>1684</v>
      </c>
    </row>
    <row r="128" spans="1:6" ht="15.75">
      <c r="A128" s="47" t="s">
        <v>174</v>
      </c>
      <c r="B128" s="49">
        <v>45390</v>
      </c>
      <c r="C128" s="46" t="s">
        <v>8</v>
      </c>
      <c r="D128" s="47">
        <v>130432451</v>
      </c>
      <c r="E128" s="46" t="s">
        <v>175</v>
      </c>
      <c r="F128" s="66">
        <v>1400</v>
      </c>
    </row>
    <row r="129" spans="1:6" ht="15.75">
      <c r="A129" s="47" t="s">
        <v>176</v>
      </c>
      <c r="B129" s="49">
        <v>45391</v>
      </c>
      <c r="C129" s="46" t="s">
        <v>49</v>
      </c>
      <c r="D129" s="47">
        <v>131189555</v>
      </c>
      <c r="E129" s="46" t="s">
        <v>54</v>
      </c>
      <c r="F129" s="66">
        <v>18000</v>
      </c>
    </row>
    <row r="130" spans="1:6" ht="15.75">
      <c r="A130" s="47" t="s">
        <v>177</v>
      </c>
      <c r="B130" s="49">
        <v>45391</v>
      </c>
      <c r="C130" s="46" t="s">
        <v>70</v>
      </c>
      <c r="D130" s="47">
        <v>132549295</v>
      </c>
      <c r="E130" s="46" t="s">
        <v>141</v>
      </c>
      <c r="F130" s="66">
        <v>12500</v>
      </c>
    </row>
    <row r="131" spans="1:6" ht="15.75">
      <c r="A131" s="47" t="s">
        <v>178</v>
      </c>
      <c r="B131" s="49">
        <v>45391</v>
      </c>
      <c r="C131" s="46" t="s">
        <v>70</v>
      </c>
      <c r="D131" s="47">
        <v>132549295</v>
      </c>
      <c r="E131" s="46" t="s">
        <v>141</v>
      </c>
      <c r="F131" s="66">
        <v>7000</v>
      </c>
    </row>
    <row r="132" spans="1:6" ht="15.75">
      <c r="A132" s="47" t="s">
        <v>179</v>
      </c>
      <c r="B132" s="49">
        <v>45391</v>
      </c>
      <c r="C132" s="46" t="s">
        <v>70</v>
      </c>
      <c r="D132" s="47">
        <v>132549295</v>
      </c>
      <c r="E132" s="46" t="s">
        <v>141</v>
      </c>
      <c r="F132" s="66">
        <v>13500</v>
      </c>
    </row>
    <row r="133" spans="1:6" ht="15.75">
      <c r="A133" s="47" t="s">
        <v>180</v>
      </c>
      <c r="B133" s="49">
        <v>45391</v>
      </c>
      <c r="C133" s="46" t="s">
        <v>70</v>
      </c>
      <c r="D133" s="47">
        <v>132549295</v>
      </c>
      <c r="E133" s="46" t="s">
        <v>141</v>
      </c>
      <c r="F133" s="66">
        <v>10500</v>
      </c>
    </row>
    <row r="134" spans="1:6" ht="15.75">
      <c r="A134" s="47" t="s">
        <v>181</v>
      </c>
      <c r="B134" s="50">
        <v>45391</v>
      </c>
      <c r="C134" s="46" t="s">
        <v>70</v>
      </c>
      <c r="D134" s="47">
        <v>132549295</v>
      </c>
      <c r="E134" s="46" t="s">
        <v>141</v>
      </c>
      <c r="F134" s="66">
        <v>12500</v>
      </c>
    </row>
    <row r="135" spans="1:6" ht="15.75">
      <c r="A135" s="47" t="s">
        <v>182</v>
      </c>
      <c r="B135" s="50">
        <v>45393</v>
      </c>
      <c r="C135" s="46" t="s">
        <v>49</v>
      </c>
      <c r="D135" s="47">
        <v>131189555</v>
      </c>
      <c r="E135" s="46" t="s">
        <v>183</v>
      </c>
      <c r="F135" s="66">
        <v>1500</v>
      </c>
    </row>
    <row r="136" spans="1:6" ht="15.75">
      <c r="A136" s="47" t="s">
        <v>184</v>
      </c>
      <c r="B136" s="50">
        <v>45393</v>
      </c>
      <c r="C136" s="46" t="s">
        <v>43</v>
      </c>
      <c r="D136" s="47">
        <v>131783716</v>
      </c>
      <c r="E136" s="46" t="s">
        <v>185</v>
      </c>
      <c r="F136" s="66">
        <v>1200</v>
      </c>
    </row>
    <row r="137" spans="1:6" ht="15.75">
      <c r="A137" s="47" t="s">
        <v>186</v>
      </c>
      <c r="B137" s="50">
        <v>45393</v>
      </c>
      <c r="C137" s="46" t="s">
        <v>11</v>
      </c>
      <c r="D137" s="47">
        <v>130957118</v>
      </c>
      <c r="E137" s="46" t="s">
        <v>12</v>
      </c>
      <c r="F137" s="66">
        <v>1203.03</v>
      </c>
    </row>
    <row r="138" spans="1:6" ht="15.75">
      <c r="A138" s="47" t="s">
        <v>187</v>
      </c>
      <c r="B138" s="50">
        <v>45393</v>
      </c>
      <c r="C138" s="46" t="s">
        <v>188</v>
      </c>
      <c r="D138" s="47" t="s">
        <v>189</v>
      </c>
      <c r="E138" s="46" t="s">
        <v>106</v>
      </c>
      <c r="F138" s="66">
        <v>5000</v>
      </c>
    </row>
    <row r="139" spans="1:6" ht="15.75">
      <c r="A139" s="47" t="s">
        <v>190</v>
      </c>
      <c r="B139" s="50">
        <v>45393</v>
      </c>
      <c r="C139" s="46" t="s">
        <v>188</v>
      </c>
      <c r="D139" s="47" t="s">
        <v>189</v>
      </c>
      <c r="E139" s="46" t="s">
        <v>106</v>
      </c>
      <c r="F139" s="66">
        <v>5000</v>
      </c>
    </row>
    <row r="140" spans="1:6" ht="15.75">
      <c r="A140" s="47" t="s">
        <v>191</v>
      </c>
      <c r="B140" s="50">
        <v>45393</v>
      </c>
      <c r="C140" s="46" t="s">
        <v>188</v>
      </c>
      <c r="D140" s="47" t="s">
        <v>189</v>
      </c>
      <c r="E140" s="46" t="s">
        <v>106</v>
      </c>
      <c r="F140" s="66">
        <v>5000</v>
      </c>
    </row>
    <row r="141" spans="1:6" ht="15.75">
      <c r="A141" s="47" t="s">
        <v>192</v>
      </c>
      <c r="B141" s="50">
        <v>45393</v>
      </c>
      <c r="C141" s="46" t="s">
        <v>188</v>
      </c>
      <c r="D141" s="47" t="s">
        <v>189</v>
      </c>
      <c r="E141" s="46" t="s">
        <v>106</v>
      </c>
      <c r="F141" s="66">
        <v>6000</v>
      </c>
    </row>
    <row r="142" spans="1:6" ht="15.75">
      <c r="A142" s="47" t="s">
        <v>193</v>
      </c>
      <c r="B142" s="50">
        <v>45393</v>
      </c>
      <c r="C142" s="46" t="s">
        <v>188</v>
      </c>
      <c r="D142" s="47" t="s">
        <v>189</v>
      </c>
      <c r="E142" s="46" t="s">
        <v>106</v>
      </c>
      <c r="F142" s="66">
        <v>11000</v>
      </c>
    </row>
    <row r="143" spans="1:6" ht="15.75">
      <c r="A143" s="47" t="s">
        <v>190</v>
      </c>
      <c r="B143" s="50">
        <v>45397</v>
      </c>
      <c r="C143" s="46" t="s">
        <v>11</v>
      </c>
      <c r="D143" s="47">
        <v>130957118</v>
      </c>
      <c r="E143" s="46" t="s">
        <v>12</v>
      </c>
      <c r="F143" s="66">
        <v>1170</v>
      </c>
    </row>
    <row r="144" spans="1:6" ht="15.75">
      <c r="A144" s="47" t="s">
        <v>194</v>
      </c>
      <c r="B144" s="50">
        <v>45399</v>
      </c>
      <c r="C144" s="46" t="s">
        <v>11</v>
      </c>
      <c r="D144" s="47">
        <v>130957118</v>
      </c>
      <c r="E144" s="46" t="s">
        <v>12</v>
      </c>
      <c r="F144" s="66">
        <v>1045</v>
      </c>
    </row>
    <row r="145" spans="1:6" ht="15.75">
      <c r="A145" s="47" t="s">
        <v>195</v>
      </c>
      <c r="B145" s="50">
        <v>45399</v>
      </c>
      <c r="C145" s="46" t="s">
        <v>11</v>
      </c>
      <c r="D145" s="47">
        <v>130957118</v>
      </c>
      <c r="E145" s="46" t="s">
        <v>12</v>
      </c>
      <c r="F145" s="66">
        <v>1400</v>
      </c>
    </row>
    <row r="146" spans="1:6" ht="15.75">
      <c r="A146" s="47" t="s">
        <v>196</v>
      </c>
      <c r="B146" s="50">
        <v>45401</v>
      </c>
      <c r="C146" s="46" t="s">
        <v>11</v>
      </c>
      <c r="D146" s="47">
        <v>130957118</v>
      </c>
      <c r="E146" s="46" t="s">
        <v>12</v>
      </c>
      <c r="F146" s="66">
        <v>805.4</v>
      </c>
    </row>
    <row r="147" spans="1:6" ht="15.75">
      <c r="A147" s="47" t="s">
        <v>197</v>
      </c>
      <c r="B147" s="50">
        <v>45401</v>
      </c>
      <c r="C147" s="46" t="s">
        <v>20</v>
      </c>
      <c r="D147" s="47">
        <v>132341031</v>
      </c>
      <c r="E147" s="46" t="s">
        <v>21</v>
      </c>
      <c r="F147" s="66">
        <v>4560</v>
      </c>
    </row>
    <row r="148" spans="1:6" ht="15.75">
      <c r="A148" s="47" t="s">
        <v>198</v>
      </c>
      <c r="B148" s="50">
        <v>45401</v>
      </c>
      <c r="C148" s="46" t="s">
        <v>11</v>
      </c>
      <c r="D148" s="47">
        <v>130957118</v>
      </c>
      <c r="E148" s="46" t="s">
        <v>12</v>
      </c>
      <c r="F148" s="66">
        <v>1375</v>
      </c>
    </row>
    <row r="149" spans="1:6" ht="15.75">
      <c r="A149" s="47" t="s">
        <v>199</v>
      </c>
      <c r="B149" s="50">
        <v>45401</v>
      </c>
      <c r="C149" s="46" t="s">
        <v>49</v>
      </c>
      <c r="D149" s="47">
        <v>131189555</v>
      </c>
      <c r="E149" s="46" t="s">
        <v>54</v>
      </c>
      <c r="F149" s="66">
        <v>8000</v>
      </c>
    </row>
    <row r="150" spans="1:6" ht="15.75">
      <c r="A150" s="47" t="s">
        <v>203</v>
      </c>
      <c r="B150" s="50">
        <v>45404</v>
      </c>
      <c r="C150" s="56" t="s">
        <v>20</v>
      </c>
      <c r="D150" s="47">
        <v>132341031</v>
      </c>
      <c r="E150" s="56" t="s">
        <v>27</v>
      </c>
      <c r="F150" s="66">
        <v>3300</v>
      </c>
    </row>
    <row r="151" spans="1:6" ht="15.75">
      <c r="A151" s="47" t="s">
        <v>204</v>
      </c>
      <c r="B151" s="50">
        <v>45404</v>
      </c>
      <c r="C151" s="56" t="s">
        <v>22</v>
      </c>
      <c r="D151" s="47">
        <v>131805558</v>
      </c>
      <c r="E151" s="56" t="s">
        <v>35</v>
      </c>
      <c r="F151" s="66">
        <v>16920</v>
      </c>
    </row>
    <row r="152" spans="1:6" ht="15.75">
      <c r="A152" s="47" t="s">
        <v>205</v>
      </c>
      <c r="B152" s="50">
        <v>45404</v>
      </c>
      <c r="C152" s="56" t="s">
        <v>11</v>
      </c>
      <c r="D152" s="47">
        <v>130957118</v>
      </c>
      <c r="E152" s="56" t="s">
        <v>12</v>
      </c>
      <c r="F152" s="66">
        <v>890</v>
      </c>
    </row>
    <row r="153" spans="1:6" ht="15.75">
      <c r="A153" s="47" t="s">
        <v>206</v>
      </c>
      <c r="B153" s="50">
        <v>45406</v>
      </c>
      <c r="C153" s="56" t="s">
        <v>11</v>
      </c>
      <c r="D153" s="47">
        <v>130957118</v>
      </c>
      <c r="E153" s="56" t="s">
        <v>207</v>
      </c>
      <c r="F153" s="66">
        <v>600</v>
      </c>
    </row>
    <row r="154" spans="1:6" ht="15.75">
      <c r="A154" s="47" t="s">
        <v>208</v>
      </c>
      <c r="B154" s="50">
        <v>45406</v>
      </c>
      <c r="C154" s="56" t="s">
        <v>11</v>
      </c>
      <c r="D154" s="47">
        <v>130957118</v>
      </c>
      <c r="E154" s="56" t="s">
        <v>207</v>
      </c>
      <c r="F154" s="66">
        <v>1600</v>
      </c>
    </row>
    <row r="155" spans="1:6" ht="15.75">
      <c r="A155" s="47" t="s">
        <v>209</v>
      </c>
      <c r="B155" s="50">
        <v>45407</v>
      </c>
      <c r="C155" s="56" t="s">
        <v>11</v>
      </c>
      <c r="D155" s="47">
        <v>130957118</v>
      </c>
      <c r="E155" s="56" t="s">
        <v>207</v>
      </c>
      <c r="F155" s="66">
        <v>796</v>
      </c>
    </row>
    <row r="156" spans="1:6" ht="15.75">
      <c r="A156" s="47" t="s">
        <v>210</v>
      </c>
      <c r="B156" s="50">
        <v>45408</v>
      </c>
      <c r="C156" s="56" t="s">
        <v>211</v>
      </c>
      <c r="D156" s="47" t="s">
        <v>212</v>
      </c>
      <c r="E156" s="56" t="s">
        <v>213</v>
      </c>
      <c r="F156" s="66">
        <v>41176</v>
      </c>
    </row>
    <row r="157" spans="1:6" ht="15.75">
      <c r="A157" s="47" t="s">
        <v>214</v>
      </c>
      <c r="B157" s="50">
        <v>45408</v>
      </c>
      <c r="C157" s="56" t="s">
        <v>11</v>
      </c>
      <c r="D157" s="47">
        <v>130957118</v>
      </c>
      <c r="E157" s="56" t="s">
        <v>207</v>
      </c>
      <c r="F157" s="66">
        <v>1610</v>
      </c>
    </row>
    <row r="158" spans="1:6" ht="15.75">
      <c r="A158" s="47" t="s">
        <v>215</v>
      </c>
      <c r="B158" s="50">
        <v>45412</v>
      </c>
      <c r="C158" s="56" t="s">
        <v>11</v>
      </c>
      <c r="D158" s="47">
        <v>130957118</v>
      </c>
      <c r="E158" s="56" t="s">
        <v>12</v>
      </c>
      <c r="F158" s="66">
        <v>1749.9</v>
      </c>
    </row>
    <row r="159" spans="1:6" ht="15.75">
      <c r="A159" s="47" t="s">
        <v>216</v>
      </c>
      <c r="B159" s="50">
        <v>45413</v>
      </c>
      <c r="C159" s="56" t="s">
        <v>43</v>
      </c>
      <c r="D159" s="47">
        <v>131783716</v>
      </c>
      <c r="E159" s="56" t="s">
        <v>217</v>
      </c>
      <c r="F159" s="66">
        <v>14900</v>
      </c>
    </row>
    <row r="160" spans="1:6" ht="15.75">
      <c r="A160" s="47" t="s">
        <v>218</v>
      </c>
      <c r="B160" s="50">
        <v>45413</v>
      </c>
      <c r="C160" s="56" t="s">
        <v>11</v>
      </c>
      <c r="D160" s="47">
        <v>130957118</v>
      </c>
      <c r="E160" s="56" t="s">
        <v>12</v>
      </c>
      <c r="F160" s="66">
        <v>798.85</v>
      </c>
    </row>
    <row r="161" spans="1:6" ht="15.75">
      <c r="A161" s="47" t="s">
        <v>219</v>
      </c>
      <c r="B161" s="50">
        <v>45413</v>
      </c>
      <c r="C161" s="56" t="s">
        <v>11</v>
      </c>
      <c r="D161" s="47">
        <v>130957118</v>
      </c>
      <c r="E161" s="56" t="s">
        <v>12</v>
      </c>
      <c r="F161" s="66">
        <v>1695</v>
      </c>
    </row>
    <row r="162" spans="1:6" ht="15.75">
      <c r="A162" s="47" t="s">
        <v>220</v>
      </c>
      <c r="B162" s="50">
        <v>45413</v>
      </c>
      <c r="C162" s="56" t="s">
        <v>11</v>
      </c>
      <c r="D162" s="47">
        <v>130957118</v>
      </c>
      <c r="E162" s="56" t="s">
        <v>12</v>
      </c>
      <c r="F162" s="66">
        <v>870</v>
      </c>
    </row>
    <row r="163" spans="1:6" ht="15.75">
      <c r="A163" s="47" t="s">
        <v>221</v>
      </c>
      <c r="B163" s="50">
        <v>45413</v>
      </c>
      <c r="C163" s="56" t="s">
        <v>26</v>
      </c>
      <c r="D163" s="47">
        <v>132140109</v>
      </c>
      <c r="E163" s="56" t="s">
        <v>222</v>
      </c>
      <c r="F163" s="66">
        <v>19500</v>
      </c>
    </row>
    <row r="164" spans="1:6" ht="15.75">
      <c r="A164" s="47" t="s">
        <v>223</v>
      </c>
      <c r="B164" s="50">
        <v>45413</v>
      </c>
      <c r="C164" s="56" t="s">
        <v>188</v>
      </c>
      <c r="D164" s="47" t="s">
        <v>189</v>
      </c>
      <c r="E164" s="56" t="s">
        <v>106</v>
      </c>
      <c r="F164" s="66">
        <v>5000</v>
      </c>
    </row>
    <row r="165" spans="1:6" ht="15.75">
      <c r="A165" s="47" t="s">
        <v>224</v>
      </c>
      <c r="B165" s="50">
        <v>45413</v>
      </c>
      <c r="C165" s="56" t="s">
        <v>11</v>
      </c>
      <c r="D165" s="47">
        <v>130957118</v>
      </c>
      <c r="E165" s="56" t="s">
        <v>12</v>
      </c>
      <c r="F165" s="66">
        <v>925</v>
      </c>
    </row>
    <row r="166" spans="1:6" ht="15.75">
      <c r="A166" s="47" t="s">
        <v>225</v>
      </c>
      <c r="B166" s="50">
        <v>45413</v>
      </c>
      <c r="C166" s="56" t="s">
        <v>26</v>
      </c>
      <c r="D166" s="47">
        <v>132140109</v>
      </c>
      <c r="E166" s="56" t="s">
        <v>12</v>
      </c>
      <c r="F166" s="66">
        <v>45000</v>
      </c>
    </row>
    <row r="167" spans="1:6" ht="15.75">
      <c r="A167" s="47" t="s">
        <v>226</v>
      </c>
      <c r="B167" s="50">
        <v>45413</v>
      </c>
      <c r="C167" s="56" t="s">
        <v>70</v>
      </c>
      <c r="D167" s="47">
        <v>132549295</v>
      </c>
      <c r="E167" s="56" t="s">
        <v>139</v>
      </c>
      <c r="F167" s="66">
        <v>8500</v>
      </c>
    </row>
    <row r="168" spans="1:6" ht="15.75">
      <c r="A168" s="47" t="s">
        <v>227</v>
      </c>
      <c r="B168" s="50">
        <v>45413</v>
      </c>
      <c r="C168" s="56" t="s">
        <v>70</v>
      </c>
      <c r="D168" s="47">
        <v>132549295</v>
      </c>
      <c r="E168" s="56" t="s">
        <v>73</v>
      </c>
      <c r="F168" s="66">
        <v>5500</v>
      </c>
    </row>
    <row r="169" spans="1:6" ht="15.75">
      <c r="A169" s="47" t="s">
        <v>228</v>
      </c>
      <c r="B169" s="50">
        <v>45413</v>
      </c>
      <c r="C169" s="56" t="s">
        <v>70</v>
      </c>
      <c r="D169" s="47">
        <v>132549295</v>
      </c>
      <c r="E169" s="56" t="s">
        <v>232</v>
      </c>
      <c r="F169" s="66">
        <v>23500</v>
      </c>
    </row>
    <row r="170" spans="1:6" ht="15.75">
      <c r="A170" s="47" t="s">
        <v>229</v>
      </c>
      <c r="B170" s="50">
        <v>45413</v>
      </c>
      <c r="C170" s="56" t="s">
        <v>70</v>
      </c>
      <c r="D170" s="47">
        <v>132549295</v>
      </c>
      <c r="E170" s="56" t="s">
        <v>230</v>
      </c>
      <c r="F170" s="66">
        <v>8500</v>
      </c>
    </row>
    <row r="171" spans="1:6" ht="15.75">
      <c r="A171" s="47" t="s">
        <v>231</v>
      </c>
      <c r="B171" s="50">
        <v>45413</v>
      </c>
      <c r="C171" s="57" t="s">
        <v>70</v>
      </c>
      <c r="D171" s="47">
        <v>132549295</v>
      </c>
      <c r="E171" s="57" t="s">
        <v>141</v>
      </c>
      <c r="F171" s="67">
        <v>12500</v>
      </c>
    </row>
    <row r="172" spans="1:6" ht="15.75">
      <c r="A172" s="47" t="s">
        <v>233</v>
      </c>
      <c r="B172" s="50">
        <v>45413</v>
      </c>
      <c r="C172" s="57" t="s">
        <v>188</v>
      </c>
      <c r="D172" s="47" t="s">
        <v>189</v>
      </c>
      <c r="E172" s="57" t="s">
        <v>234</v>
      </c>
      <c r="F172" s="67">
        <v>18000</v>
      </c>
    </row>
    <row r="173" spans="1:6" ht="15.75">
      <c r="A173" s="47" t="s">
        <v>235</v>
      </c>
      <c r="B173" s="50">
        <v>45413</v>
      </c>
      <c r="C173" s="56" t="s">
        <v>188</v>
      </c>
      <c r="D173" s="47" t="s">
        <v>189</v>
      </c>
      <c r="E173" s="56" t="s">
        <v>236</v>
      </c>
      <c r="F173" s="66">
        <v>117300</v>
      </c>
    </row>
    <row r="174" spans="1:6" ht="15.75">
      <c r="A174" s="47" t="s">
        <v>237</v>
      </c>
      <c r="B174" s="50">
        <v>45413</v>
      </c>
      <c r="C174" s="56" t="s">
        <v>188</v>
      </c>
      <c r="D174" s="47" t="s">
        <v>189</v>
      </c>
      <c r="E174" s="56" t="s">
        <v>238</v>
      </c>
      <c r="F174" s="66">
        <v>5000</v>
      </c>
    </row>
    <row r="175" spans="1:6" ht="15.75">
      <c r="A175" s="47" t="s">
        <v>239</v>
      </c>
      <c r="B175" s="50">
        <v>45413</v>
      </c>
      <c r="C175" s="56" t="s">
        <v>188</v>
      </c>
      <c r="D175" s="47" t="s">
        <v>189</v>
      </c>
      <c r="E175" s="56" t="s">
        <v>238</v>
      </c>
      <c r="F175" s="66">
        <v>5000</v>
      </c>
    </row>
    <row r="176" spans="1:6" ht="15.75">
      <c r="A176" s="47" t="s">
        <v>240</v>
      </c>
      <c r="B176" s="50">
        <v>45413</v>
      </c>
      <c r="C176" s="56" t="s">
        <v>11</v>
      </c>
      <c r="D176" s="47">
        <v>130957118</v>
      </c>
      <c r="E176" s="56" t="s">
        <v>12</v>
      </c>
      <c r="F176" s="66">
        <v>985</v>
      </c>
    </row>
    <row r="177" spans="1:6" ht="15.75">
      <c r="A177" s="47" t="s">
        <v>241</v>
      </c>
      <c r="B177" s="50">
        <v>45415</v>
      </c>
      <c r="C177" s="56" t="s">
        <v>11</v>
      </c>
      <c r="D177" s="47">
        <v>130957118</v>
      </c>
      <c r="E177" s="56" t="s">
        <v>12</v>
      </c>
      <c r="F177" s="66">
        <v>1030</v>
      </c>
    </row>
    <row r="178" spans="1:6" ht="15.75">
      <c r="A178" s="47" t="s">
        <v>242</v>
      </c>
      <c r="B178" s="50">
        <v>45418</v>
      </c>
      <c r="C178" s="56" t="s">
        <v>11</v>
      </c>
      <c r="D178" s="47">
        <v>130957118</v>
      </c>
      <c r="E178" s="56" t="s">
        <v>12</v>
      </c>
      <c r="F178" s="66">
        <v>1634</v>
      </c>
    </row>
    <row r="179" spans="1:6" ht="15.75">
      <c r="A179" s="47" t="s">
        <v>243</v>
      </c>
      <c r="B179" s="50">
        <v>45420</v>
      </c>
      <c r="C179" s="56" t="s">
        <v>244</v>
      </c>
      <c r="D179" s="47">
        <v>130692602</v>
      </c>
      <c r="E179" s="56" t="s">
        <v>245</v>
      </c>
      <c r="F179" s="66">
        <v>7658</v>
      </c>
    </row>
    <row r="180" spans="1:6" ht="15.75">
      <c r="A180" s="47" t="s">
        <v>246</v>
      </c>
      <c r="B180" s="50">
        <v>45420</v>
      </c>
      <c r="C180" s="56" t="s">
        <v>11</v>
      </c>
      <c r="D180" s="47">
        <v>130957118</v>
      </c>
      <c r="E180" s="56" t="s">
        <v>12</v>
      </c>
      <c r="F180" s="66">
        <v>1940</v>
      </c>
    </row>
    <row r="181" spans="1:6" ht="15.75">
      <c r="A181" s="47" t="s">
        <v>247</v>
      </c>
      <c r="B181" s="50">
        <v>45420</v>
      </c>
      <c r="C181" s="57" t="s">
        <v>20</v>
      </c>
      <c r="D181" s="47">
        <v>132341031</v>
      </c>
      <c r="E181" s="57" t="s">
        <v>27</v>
      </c>
      <c r="F181" s="67">
        <v>1610.35</v>
      </c>
    </row>
    <row r="182" spans="1:6" ht="15.75">
      <c r="A182" s="47" t="s">
        <v>248</v>
      </c>
      <c r="B182" s="50">
        <v>45415</v>
      </c>
      <c r="C182" s="57" t="s">
        <v>49</v>
      </c>
      <c r="D182" s="47">
        <v>131189555</v>
      </c>
      <c r="E182" s="57" t="s">
        <v>249</v>
      </c>
      <c r="F182" s="67">
        <v>9000</v>
      </c>
    </row>
    <row r="183" spans="1:6" ht="15.75">
      <c r="A183" s="47" t="s">
        <v>250</v>
      </c>
      <c r="B183" s="50">
        <v>45416</v>
      </c>
      <c r="C183" s="57" t="s">
        <v>8</v>
      </c>
      <c r="D183" s="47">
        <v>130432451</v>
      </c>
      <c r="E183" s="57" t="s">
        <v>158</v>
      </c>
      <c r="F183" s="67">
        <v>50000</v>
      </c>
    </row>
    <row r="184" spans="1:6" ht="15.75">
      <c r="A184" s="47" t="s">
        <v>251</v>
      </c>
      <c r="B184" s="50">
        <v>45418</v>
      </c>
      <c r="C184" s="56" t="s">
        <v>49</v>
      </c>
      <c r="D184" s="47">
        <v>131189555</v>
      </c>
      <c r="E184" s="56" t="s">
        <v>158</v>
      </c>
      <c r="F184" s="66">
        <v>8000</v>
      </c>
    </row>
    <row r="185" spans="1:6" ht="15.75">
      <c r="A185" s="47" t="s">
        <v>252</v>
      </c>
      <c r="B185" s="50">
        <v>45421</v>
      </c>
      <c r="C185" s="56" t="s">
        <v>20</v>
      </c>
      <c r="D185" s="47">
        <v>132341031</v>
      </c>
      <c r="E185" s="56" t="s">
        <v>21</v>
      </c>
      <c r="F185" s="66">
        <v>4202.8</v>
      </c>
    </row>
    <row r="186" spans="1:6" ht="15.75">
      <c r="A186" s="47" t="s">
        <v>253</v>
      </c>
      <c r="B186" s="50">
        <v>45427</v>
      </c>
      <c r="C186" s="56" t="s">
        <v>11</v>
      </c>
      <c r="D186" s="47">
        <v>130957118</v>
      </c>
      <c r="E186" s="56" t="s">
        <v>12</v>
      </c>
      <c r="F186" s="66">
        <v>3652</v>
      </c>
    </row>
    <row r="187" spans="1:6" ht="15.75">
      <c r="A187" s="47" t="s">
        <v>254</v>
      </c>
      <c r="B187" s="50">
        <v>45421</v>
      </c>
      <c r="C187" s="56" t="s">
        <v>17</v>
      </c>
      <c r="D187" s="47" t="s">
        <v>18</v>
      </c>
      <c r="E187" s="56" t="s">
        <v>255</v>
      </c>
      <c r="F187" s="66">
        <v>885</v>
      </c>
    </row>
    <row r="188" spans="1:6" ht="15.75">
      <c r="A188" s="47" t="s">
        <v>256</v>
      </c>
      <c r="B188" s="50">
        <v>45421</v>
      </c>
      <c r="C188" s="57" t="s">
        <v>11</v>
      </c>
      <c r="D188" s="47">
        <v>130957118</v>
      </c>
      <c r="E188" s="57" t="s">
        <v>12</v>
      </c>
      <c r="F188" s="67">
        <v>1720</v>
      </c>
    </row>
    <row r="189" spans="1:6" ht="15.75">
      <c r="A189" s="47" t="s">
        <v>257</v>
      </c>
      <c r="B189" s="50">
        <v>45421</v>
      </c>
      <c r="C189" s="57" t="s">
        <v>11</v>
      </c>
      <c r="D189" s="47">
        <v>130957118</v>
      </c>
      <c r="E189" s="57" t="s">
        <v>12</v>
      </c>
      <c r="F189" s="67">
        <v>1330</v>
      </c>
    </row>
    <row r="190" spans="1:6" ht="15.75">
      <c r="A190" s="47" t="s">
        <v>258</v>
      </c>
      <c r="B190" s="50">
        <v>45439</v>
      </c>
      <c r="C190" s="56" t="s">
        <v>11</v>
      </c>
      <c r="D190" s="47">
        <v>130957118</v>
      </c>
      <c r="E190" s="56" t="s">
        <v>12</v>
      </c>
      <c r="F190" s="66">
        <v>1560</v>
      </c>
    </row>
    <row r="191" spans="1:6" ht="15.75">
      <c r="A191" s="47" t="s">
        <v>259</v>
      </c>
      <c r="B191" s="50">
        <v>45439</v>
      </c>
      <c r="C191" s="57" t="s">
        <v>244</v>
      </c>
      <c r="D191" s="47">
        <v>130692602</v>
      </c>
      <c r="E191" s="57" t="s">
        <v>35</v>
      </c>
      <c r="F191" s="67">
        <v>5920</v>
      </c>
    </row>
    <row r="192" spans="1:6" ht="15.75">
      <c r="A192" s="47" t="s">
        <v>260</v>
      </c>
      <c r="B192" s="50">
        <v>45439</v>
      </c>
      <c r="C192" s="57" t="s">
        <v>11</v>
      </c>
      <c r="D192" s="47">
        <v>130957118</v>
      </c>
      <c r="E192" s="57" t="s">
        <v>12</v>
      </c>
      <c r="F192" s="67">
        <v>375</v>
      </c>
    </row>
    <row r="193" spans="1:6" ht="15.75">
      <c r="A193" s="47" t="s">
        <v>261</v>
      </c>
      <c r="B193" s="50">
        <v>45441</v>
      </c>
      <c r="C193" s="56" t="s">
        <v>17</v>
      </c>
      <c r="D193" s="47" t="s">
        <v>18</v>
      </c>
      <c r="E193" s="56" t="s">
        <v>262</v>
      </c>
      <c r="F193" s="66">
        <v>32450</v>
      </c>
    </row>
    <row r="194" spans="1:6" ht="15.75">
      <c r="A194" s="47" t="s">
        <v>263</v>
      </c>
      <c r="B194" s="50">
        <v>45441</v>
      </c>
      <c r="C194" s="56" t="s">
        <v>70</v>
      </c>
      <c r="D194" s="47">
        <v>132549295</v>
      </c>
      <c r="E194" s="56" t="s">
        <v>141</v>
      </c>
      <c r="F194" s="66">
        <v>12000</v>
      </c>
    </row>
    <row r="195" spans="1:6" ht="15.75">
      <c r="A195" s="47" t="s">
        <v>264</v>
      </c>
      <c r="B195" s="50">
        <v>45441</v>
      </c>
      <c r="C195" s="56" t="s">
        <v>70</v>
      </c>
      <c r="D195" s="47">
        <v>132549295</v>
      </c>
      <c r="E195" s="56" t="s">
        <v>139</v>
      </c>
      <c r="F195" s="66">
        <v>8500</v>
      </c>
    </row>
    <row r="196" spans="1:6" ht="15.75">
      <c r="A196" s="47" t="s">
        <v>265</v>
      </c>
      <c r="B196" s="50">
        <v>45441</v>
      </c>
      <c r="C196" s="56" t="s">
        <v>70</v>
      </c>
      <c r="D196" s="47">
        <v>132549295</v>
      </c>
      <c r="E196" s="56" t="s">
        <v>141</v>
      </c>
      <c r="F196" s="66">
        <v>14000</v>
      </c>
    </row>
    <row r="197" spans="1:6" ht="15.75">
      <c r="A197" s="47" t="s">
        <v>266</v>
      </c>
      <c r="B197" s="50">
        <v>45441</v>
      </c>
      <c r="C197" s="56" t="s">
        <v>70</v>
      </c>
      <c r="D197" s="47">
        <v>132549295</v>
      </c>
      <c r="E197" s="56" t="s">
        <v>141</v>
      </c>
      <c r="F197" s="66">
        <v>12000</v>
      </c>
    </row>
    <row r="198" spans="1:6" ht="15.75">
      <c r="A198" s="47" t="s">
        <v>267</v>
      </c>
      <c r="B198" s="50">
        <v>45441</v>
      </c>
      <c r="C198" s="56" t="s">
        <v>70</v>
      </c>
      <c r="D198" s="47">
        <v>132549295</v>
      </c>
      <c r="E198" s="56" t="s">
        <v>139</v>
      </c>
      <c r="F198" s="66">
        <v>28000</v>
      </c>
    </row>
    <row r="199" spans="1:6" ht="15.75">
      <c r="A199" s="47" t="s">
        <v>268</v>
      </c>
      <c r="B199" s="50">
        <v>45441</v>
      </c>
      <c r="C199" s="57" t="s">
        <v>70</v>
      </c>
      <c r="D199" s="47">
        <v>132549295</v>
      </c>
      <c r="E199" s="57" t="s">
        <v>141</v>
      </c>
      <c r="F199" s="67">
        <v>8500</v>
      </c>
    </row>
    <row r="200" spans="1:6" ht="15.75">
      <c r="A200" s="47" t="s">
        <v>269</v>
      </c>
      <c r="B200" s="50">
        <v>45441</v>
      </c>
      <c r="C200" s="57" t="s">
        <v>70</v>
      </c>
      <c r="D200" s="47">
        <v>132549295</v>
      </c>
      <c r="E200" s="57" t="s">
        <v>73</v>
      </c>
      <c r="F200" s="67">
        <v>8500</v>
      </c>
    </row>
    <row r="201" spans="1:6" ht="15.75">
      <c r="A201" s="47" t="s">
        <v>270</v>
      </c>
      <c r="B201" s="50">
        <v>45441</v>
      </c>
      <c r="C201" s="57" t="s">
        <v>8</v>
      </c>
      <c r="D201" s="47">
        <v>130432451</v>
      </c>
      <c r="E201" s="57" t="s">
        <v>175</v>
      </c>
      <c r="F201" s="67">
        <v>600</v>
      </c>
    </row>
    <row r="202" spans="1:6" ht="15.75">
      <c r="A202" s="47" t="s">
        <v>271</v>
      </c>
      <c r="B202" s="50">
        <v>45441</v>
      </c>
      <c r="C202" s="56" t="s">
        <v>8</v>
      </c>
      <c r="D202" s="47">
        <v>130432451</v>
      </c>
      <c r="E202" s="56" t="s">
        <v>158</v>
      </c>
      <c r="F202" s="66">
        <v>9500</v>
      </c>
    </row>
    <row r="203" spans="1:6" ht="15.75">
      <c r="A203" s="47" t="s">
        <v>272</v>
      </c>
      <c r="B203" s="50">
        <v>45441</v>
      </c>
      <c r="C203" s="56" t="s">
        <v>49</v>
      </c>
      <c r="D203" s="47">
        <v>131189555</v>
      </c>
      <c r="E203" s="56" t="s">
        <v>273</v>
      </c>
      <c r="F203" s="66">
        <v>9500</v>
      </c>
    </row>
    <row r="204" spans="1:6" ht="15.75">
      <c r="A204" s="47" t="s">
        <v>274</v>
      </c>
      <c r="B204" s="50">
        <v>45441</v>
      </c>
      <c r="C204" s="56" t="s">
        <v>49</v>
      </c>
      <c r="D204" s="47">
        <v>131189555</v>
      </c>
      <c r="E204" s="56" t="s">
        <v>158</v>
      </c>
      <c r="F204" s="66">
        <v>8000</v>
      </c>
    </row>
    <row r="205" spans="1:6" ht="15.75">
      <c r="A205" s="47" t="s">
        <v>275</v>
      </c>
      <c r="B205" s="50">
        <v>45441</v>
      </c>
      <c r="C205" s="56" t="s">
        <v>49</v>
      </c>
      <c r="D205" s="47">
        <v>131189555</v>
      </c>
      <c r="E205" s="56" t="s">
        <v>158</v>
      </c>
      <c r="F205" s="66">
        <v>5000</v>
      </c>
    </row>
    <row r="206" spans="1:6" ht="15.75">
      <c r="A206" s="47" t="s">
        <v>276</v>
      </c>
      <c r="B206" s="50">
        <v>45441</v>
      </c>
      <c r="C206" s="56" t="s">
        <v>49</v>
      </c>
      <c r="D206" s="47">
        <v>131189555</v>
      </c>
      <c r="E206" s="56" t="s">
        <v>277</v>
      </c>
      <c r="F206" s="66">
        <v>19300</v>
      </c>
    </row>
    <row r="207" spans="1:6" ht="15.75">
      <c r="A207" s="47" t="s">
        <v>278</v>
      </c>
      <c r="B207" s="50">
        <v>45441</v>
      </c>
      <c r="C207" s="57" t="s">
        <v>49</v>
      </c>
      <c r="D207" s="47">
        <v>131189555</v>
      </c>
      <c r="E207" s="57" t="s">
        <v>158</v>
      </c>
      <c r="F207" s="67">
        <v>9000</v>
      </c>
    </row>
    <row r="208" spans="1:6" ht="15.75">
      <c r="A208" s="47" t="s">
        <v>279</v>
      </c>
      <c r="B208" s="50">
        <v>45441</v>
      </c>
      <c r="C208" s="57" t="s">
        <v>49</v>
      </c>
      <c r="D208" s="47">
        <v>131189555</v>
      </c>
      <c r="E208" s="57" t="s">
        <v>158</v>
      </c>
      <c r="F208" s="67">
        <v>8000</v>
      </c>
    </row>
    <row r="209" spans="1:6" ht="15.75">
      <c r="A209" s="47" t="s">
        <v>280</v>
      </c>
      <c r="B209" s="50">
        <v>45441</v>
      </c>
      <c r="C209" s="56" t="s">
        <v>49</v>
      </c>
      <c r="D209" s="47">
        <v>131189555</v>
      </c>
      <c r="E209" s="56" t="s">
        <v>158</v>
      </c>
      <c r="F209" s="66">
        <v>16000</v>
      </c>
    </row>
    <row r="210" spans="1:6" ht="15.75">
      <c r="A210" s="47" t="s">
        <v>281</v>
      </c>
      <c r="B210" s="50">
        <v>45441</v>
      </c>
      <c r="C210" s="56" t="s">
        <v>49</v>
      </c>
      <c r="D210" s="47">
        <v>131189555</v>
      </c>
      <c r="E210" s="56" t="s">
        <v>50</v>
      </c>
      <c r="F210" s="66">
        <v>8000</v>
      </c>
    </row>
    <row r="211" spans="1:6" ht="15.75">
      <c r="A211" s="47" t="s">
        <v>282</v>
      </c>
      <c r="B211" s="50">
        <v>45442</v>
      </c>
      <c r="C211" s="56" t="s">
        <v>49</v>
      </c>
      <c r="D211" s="47">
        <v>131189555</v>
      </c>
      <c r="E211" s="56" t="s">
        <v>50</v>
      </c>
      <c r="F211" s="66">
        <v>8000</v>
      </c>
    </row>
    <row r="212" spans="1:6" ht="15.75">
      <c r="A212" s="47" t="s">
        <v>283</v>
      </c>
      <c r="B212" s="50">
        <v>45442</v>
      </c>
      <c r="C212" s="56" t="s">
        <v>49</v>
      </c>
      <c r="D212" s="47">
        <v>131189555</v>
      </c>
      <c r="E212" s="56" t="s">
        <v>50</v>
      </c>
      <c r="F212" s="66">
        <v>16000</v>
      </c>
    </row>
    <row r="213" spans="1:6" ht="15.75">
      <c r="A213" s="47" t="s">
        <v>284</v>
      </c>
      <c r="B213" s="50">
        <v>45442</v>
      </c>
      <c r="C213" s="56" t="s">
        <v>49</v>
      </c>
      <c r="D213" s="47">
        <v>131189555</v>
      </c>
      <c r="E213" s="56" t="s">
        <v>50</v>
      </c>
      <c r="F213" s="66">
        <v>8000</v>
      </c>
    </row>
    <row r="214" spans="1:6" ht="15.75">
      <c r="A214" s="47" t="s">
        <v>285</v>
      </c>
      <c r="B214" s="50">
        <v>45442</v>
      </c>
      <c r="C214" s="56" t="s">
        <v>49</v>
      </c>
      <c r="D214" s="47">
        <v>131189555</v>
      </c>
      <c r="E214" s="56" t="s">
        <v>50</v>
      </c>
      <c r="F214" s="66">
        <v>2300</v>
      </c>
    </row>
    <row r="215" spans="1:6" ht="15.75">
      <c r="A215" s="47" t="s">
        <v>287</v>
      </c>
      <c r="B215" s="50">
        <v>45442</v>
      </c>
      <c r="C215" s="56" t="s">
        <v>49</v>
      </c>
      <c r="D215" s="47">
        <v>131189555</v>
      </c>
      <c r="E215" s="56" t="s">
        <v>158</v>
      </c>
      <c r="F215" s="66">
        <v>8000</v>
      </c>
    </row>
    <row r="216" spans="1:6" ht="15.75">
      <c r="A216" s="47" t="s">
        <v>286</v>
      </c>
      <c r="B216" s="50">
        <v>45442</v>
      </c>
      <c r="C216" s="56" t="s">
        <v>49</v>
      </c>
      <c r="D216" s="47">
        <v>131189555</v>
      </c>
      <c r="E216" s="56" t="s">
        <v>183</v>
      </c>
      <c r="F216" s="66">
        <v>8000</v>
      </c>
    </row>
    <row r="217" spans="1:6" ht="15.75">
      <c r="A217" s="47" t="s">
        <v>288</v>
      </c>
      <c r="B217" s="50">
        <v>45442</v>
      </c>
      <c r="C217" s="56" t="s">
        <v>49</v>
      </c>
      <c r="D217" s="47">
        <v>131189555</v>
      </c>
      <c r="E217" s="56" t="s">
        <v>183</v>
      </c>
      <c r="F217" s="66">
        <v>1500</v>
      </c>
    </row>
    <row r="218" spans="1:6" ht="15.75">
      <c r="A218" s="47" t="s">
        <v>289</v>
      </c>
      <c r="B218" s="50">
        <v>45442</v>
      </c>
      <c r="C218" s="56" t="s">
        <v>49</v>
      </c>
      <c r="D218" s="47">
        <v>131189555</v>
      </c>
      <c r="E218" s="56" t="s">
        <v>158</v>
      </c>
      <c r="F218" s="66">
        <v>8000</v>
      </c>
    </row>
    <row r="219" spans="1:6" ht="15.75">
      <c r="A219" s="47" t="s">
        <v>290</v>
      </c>
      <c r="B219" s="50">
        <v>45442</v>
      </c>
      <c r="C219" s="56" t="s">
        <v>49</v>
      </c>
      <c r="D219" s="47">
        <v>131189555</v>
      </c>
      <c r="E219" s="56" t="s">
        <v>50</v>
      </c>
      <c r="F219" s="66">
        <v>8500</v>
      </c>
    </row>
    <row r="220" spans="1:6" ht="15.75">
      <c r="A220" s="47" t="s">
        <v>291</v>
      </c>
      <c r="B220" s="50">
        <v>45448</v>
      </c>
      <c r="C220" s="57" t="s">
        <v>11</v>
      </c>
      <c r="D220" s="47">
        <v>130957118</v>
      </c>
      <c r="E220" s="57" t="s">
        <v>12</v>
      </c>
      <c r="F220" s="67">
        <v>1895</v>
      </c>
    </row>
    <row r="221" spans="1:6" ht="15.75">
      <c r="A221" s="47" t="s">
        <v>292</v>
      </c>
      <c r="B221" s="50">
        <v>45448</v>
      </c>
      <c r="C221" s="57" t="s">
        <v>49</v>
      </c>
      <c r="D221" s="47">
        <v>131189555</v>
      </c>
      <c r="E221" s="57" t="s">
        <v>293</v>
      </c>
      <c r="F221" s="67">
        <v>8000</v>
      </c>
    </row>
    <row r="222" spans="1:6" ht="15.75">
      <c r="A222" s="47" t="s">
        <v>294</v>
      </c>
      <c r="B222" s="50">
        <v>45446</v>
      </c>
      <c r="C222" s="57" t="s">
        <v>49</v>
      </c>
      <c r="D222" s="47">
        <v>131189555</v>
      </c>
      <c r="E222" s="57" t="s">
        <v>295</v>
      </c>
      <c r="F222" s="67">
        <v>8000</v>
      </c>
    </row>
    <row r="223" spans="1:6" ht="15.75">
      <c r="A223" s="47" t="s">
        <v>296</v>
      </c>
      <c r="B223" s="50">
        <v>45449</v>
      </c>
      <c r="C223" s="57" t="s">
        <v>49</v>
      </c>
      <c r="D223" s="47">
        <v>131189555</v>
      </c>
      <c r="E223" s="57" t="s">
        <v>158</v>
      </c>
      <c r="F223" s="67">
        <v>8000</v>
      </c>
    </row>
    <row r="224" spans="1:6" ht="15.75">
      <c r="A224" s="47" t="s">
        <v>297</v>
      </c>
      <c r="B224" s="50">
        <v>45449</v>
      </c>
      <c r="C224" s="56" t="s">
        <v>11</v>
      </c>
      <c r="D224" s="47">
        <v>130957118</v>
      </c>
      <c r="E224" s="56" t="s">
        <v>12</v>
      </c>
      <c r="F224" s="66">
        <v>2450</v>
      </c>
    </row>
    <row r="225" spans="1:6" ht="15.75">
      <c r="A225" s="47" t="s">
        <v>298</v>
      </c>
      <c r="B225" s="50">
        <v>45449</v>
      </c>
      <c r="C225" s="56" t="s">
        <v>11</v>
      </c>
      <c r="D225" s="47">
        <v>130957118</v>
      </c>
      <c r="E225" s="56" t="s">
        <v>12</v>
      </c>
      <c r="F225" s="66">
        <v>1487</v>
      </c>
    </row>
    <row r="226" spans="1:6" ht="15.75">
      <c r="A226" s="47" t="s">
        <v>299</v>
      </c>
      <c r="B226" s="50">
        <v>45450</v>
      </c>
      <c r="C226" s="56" t="s">
        <v>20</v>
      </c>
      <c r="D226" s="47">
        <v>132341031</v>
      </c>
      <c r="E226" s="56" t="s">
        <v>21</v>
      </c>
      <c r="F226" s="66">
        <v>4020</v>
      </c>
    </row>
    <row r="227" spans="1:6" ht="15.75">
      <c r="A227" s="47" t="s">
        <v>300</v>
      </c>
      <c r="B227" s="50">
        <v>45453</v>
      </c>
      <c r="C227" s="56" t="s">
        <v>20</v>
      </c>
      <c r="D227" s="47">
        <v>132341031</v>
      </c>
      <c r="E227" s="56" t="s">
        <v>21</v>
      </c>
      <c r="F227" s="66">
        <v>5280.5</v>
      </c>
    </row>
    <row r="228" spans="1:6" ht="15.75">
      <c r="A228" s="47" t="s">
        <v>301</v>
      </c>
      <c r="B228" s="50">
        <v>45453</v>
      </c>
      <c r="C228" s="56" t="s">
        <v>11</v>
      </c>
      <c r="D228" s="47">
        <v>130957118</v>
      </c>
      <c r="E228" s="56" t="s">
        <v>12</v>
      </c>
      <c r="F228" s="66">
        <v>2220</v>
      </c>
    </row>
    <row r="229" spans="1:6" ht="15.75">
      <c r="A229" s="47" t="s">
        <v>302</v>
      </c>
      <c r="B229" s="50">
        <v>45453</v>
      </c>
      <c r="C229" s="56" t="s">
        <v>11</v>
      </c>
      <c r="D229" s="47">
        <v>130957118</v>
      </c>
      <c r="E229" s="56" t="s">
        <v>12</v>
      </c>
      <c r="F229" s="66">
        <v>500</v>
      </c>
    </row>
    <row r="230" spans="1:6" ht="15.75">
      <c r="A230" s="47" t="s">
        <v>304</v>
      </c>
      <c r="B230" s="50">
        <v>45455</v>
      </c>
      <c r="C230" s="56" t="s">
        <v>11</v>
      </c>
      <c r="D230" s="47">
        <v>130957118</v>
      </c>
      <c r="E230" s="56" t="s">
        <v>12</v>
      </c>
      <c r="F230" s="66">
        <v>850</v>
      </c>
    </row>
    <row r="231" spans="1:6" ht="15.75">
      <c r="A231" s="47" t="s">
        <v>305</v>
      </c>
      <c r="B231" s="50">
        <v>45455</v>
      </c>
      <c r="C231" s="56" t="s">
        <v>244</v>
      </c>
      <c r="D231" s="47">
        <v>130692602</v>
      </c>
      <c r="E231" s="56" t="s">
        <v>35</v>
      </c>
      <c r="F231" s="66">
        <v>512</v>
      </c>
    </row>
    <row r="232" spans="1:6" ht="15.75">
      <c r="A232" s="47" t="s">
        <v>306</v>
      </c>
      <c r="B232" s="50">
        <v>45456</v>
      </c>
      <c r="C232" s="56" t="s">
        <v>244</v>
      </c>
      <c r="D232" s="47">
        <v>130692602</v>
      </c>
      <c r="E232" s="56" t="s">
        <v>35</v>
      </c>
      <c r="F232" s="66">
        <v>2737</v>
      </c>
    </row>
    <row r="233" spans="1:6" ht="15.75">
      <c r="A233" s="47" t="s">
        <v>307</v>
      </c>
      <c r="B233" s="50">
        <v>45456</v>
      </c>
      <c r="C233" s="57" t="s">
        <v>11</v>
      </c>
      <c r="D233" s="47">
        <v>130957118</v>
      </c>
      <c r="E233" s="57" t="s">
        <v>207</v>
      </c>
      <c r="F233" s="67">
        <v>990</v>
      </c>
    </row>
    <row r="234" spans="1:6" ht="15.75">
      <c r="A234" s="47" t="s">
        <v>308</v>
      </c>
      <c r="B234" s="50">
        <v>45460</v>
      </c>
      <c r="C234" s="57" t="s">
        <v>244</v>
      </c>
      <c r="D234" s="47">
        <v>130692602</v>
      </c>
      <c r="E234" s="57" t="s">
        <v>35</v>
      </c>
      <c r="F234" s="67">
        <v>3003</v>
      </c>
    </row>
    <row r="235" spans="1:6" ht="15.75">
      <c r="A235" s="47" t="s">
        <v>309</v>
      </c>
      <c r="B235" s="50">
        <v>45460</v>
      </c>
      <c r="C235" s="57" t="s">
        <v>11</v>
      </c>
      <c r="D235" s="47">
        <v>130957118</v>
      </c>
      <c r="E235" s="57" t="s">
        <v>12</v>
      </c>
      <c r="F235" s="67">
        <v>1053</v>
      </c>
    </row>
    <row r="236" spans="1:6" ht="15.75">
      <c r="A236" s="47" t="s">
        <v>310</v>
      </c>
      <c r="B236" s="50">
        <v>45461</v>
      </c>
      <c r="C236" s="56" t="s">
        <v>20</v>
      </c>
      <c r="D236" s="47">
        <v>132341031</v>
      </c>
      <c r="E236" s="56" t="s">
        <v>21</v>
      </c>
      <c r="F236" s="66">
        <v>4645.5</v>
      </c>
    </row>
    <row r="237" spans="1:6" ht="15.75">
      <c r="A237" s="47" t="s">
        <v>311</v>
      </c>
      <c r="B237" s="50">
        <v>45462</v>
      </c>
      <c r="C237" s="56" t="s">
        <v>11</v>
      </c>
      <c r="D237" s="47">
        <v>130957118</v>
      </c>
      <c r="E237" s="56" t="s">
        <v>312</v>
      </c>
      <c r="F237" s="66">
        <v>1741.8</v>
      </c>
    </row>
    <row r="238" spans="1:6" ht="15.75">
      <c r="A238" s="47" t="s">
        <v>313</v>
      </c>
      <c r="B238" s="50">
        <v>45462</v>
      </c>
      <c r="C238" s="56" t="s">
        <v>20</v>
      </c>
      <c r="D238" s="47">
        <v>132341031</v>
      </c>
      <c r="E238" s="56" t="s">
        <v>325</v>
      </c>
      <c r="F238" s="66">
        <v>3665</v>
      </c>
    </row>
    <row r="239" spans="1:6" ht="15.75">
      <c r="A239" s="47" t="s">
        <v>314</v>
      </c>
      <c r="B239" s="50">
        <v>45462</v>
      </c>
      <c r="C239" s="56" t="s">
        <v>49</v>
      </c>
      <c r="D239" s="47">
        <v>131189555</v>
      </c>
      <c r="E239" s="56" t="s">
        <v>249</v>
      </c>
      <c r="F239" s="66">
        <v>8000</v>
      </c>
    </row>
    <row r="240" spans="1:6" ht="15.75">
      <c r="A240" s="47" t="s">
        <v>315</v>
      </c>
      <c r="B240" s="50">
        <v>45463</v>
      </c>
      <c r="C240" s="56" t="s">
        <v>11</v>
      </c>
      <c r="D240" s="47">
        <v>130957118</v>
      </c>
      <c r="E240" s="56" t="s">
        <v>207</v>
      </c>
      <c r="F240" s="66">
        <v>1210</v>
      </c>
    </row>
    <row r="241" spans="1:6" ht="15.75">
      <c r="A241" s="47" t="s">
        <v>316</v>
      </c>
      <c r="B241" s="50">
        <v>45463</v>
      </c>
      <c r="C241" s="56" t="s">
        <v>11</v>
      </c>
      <c r="D241" s="47">
        <v>130957118</v>
      </c>
      <c r="E241" s="56" t="s">
        <v>207</v>
      </c>
      <c r="F241" s="66">
        <v>1247.92</v>
      </c>
    </row>
    <row r="242" spans="1:6" ht="15.75">
      <c r="A242" s="47" t="s">
        <v>317</v>
      </c>
      <c r="B242" s="50">
        <v>45467</v>
      </c>
      <c r="C242" s="57" t="s">
        <v>49</v>
      </c>
      <c r="D242" s="47">
        <v>131189555</v>
      </c>
      <c r="E242" s="57" t="s">
        <v>249</v>
      </c>
      <c r="F242" s="67">
        <v>16000</v>
      </c>
    </row>
    <row r="243" spans="1:6" ht="15.75">
      <c r="A243" s="47" t="s">
        <v>318</v>
      </c>
      <c r="B243" s="50">
        <v>45468</v>
      </c>
      <c r="C243" s="57" t="s">
        <v>11</v>
      </c>
      <c r="D243" s="47">
        <v>130957118</v>
      </c>
      <c r="E243" s="57" t="s">
        <v>207</v>
      </c>
      <c r="F243" s="67">
        <v>1705</v>
      </c>
    </row>
    <row r="244" spans="1:6" ht="15.75">
      <c r="A244" s="47" t="s">
        <v>319</v>
      </c>
      <c r="B244" s="50">
        <v>45468</v>
      </c>
      <c r="C244" s="56" t="s">
        <v>20</v>
      </c>
      <c r="D244" s="47">
        <v>132341031</v>
      </c>
      <c r="E244" s="56" t="s">
        <v>320</v>
      </c>
      <c r="F244" s="66">
        <v>425</v>
      </c>
    </row>
    <row r="245" spans="1:6" ht="15.75">
      <c r="A245" s="47" t="s">
        <v>321</v>
      </c>
      <c r="B245" s="50">
        <v>45468</v>
      </c>
      <c r="C245" s="56" t="s">
        <v>11</v>
      </c>
      <c r="D245" s="47">
        <v>130957118</v>
      </c>
      <c r="E245" s="56" t="s">
        <v>207</v>
      </c>
      <c r="F245" s="66">
        <v>1650</v>
      </c>
    </row>
    <row r="246" spans="1:6" ht="15.75">
      <c r="A246" s="47" t="s">
        <v>322</v>
      </c>
      <c r="B246" s="50">
        <v>45470</v>
      </c>
      <c r="C246" s="56" t="s">
        <v>11</v>
      </c>
      <c r="D246" s="47">
        <v>130957118</v>
      </c>
      <c r="E246" s="56" t="s">
        <v>323</v>
      </c>
      <c r="F246" s="66">
        <v>1200</v>
      </c>
    </row>
    <row r="247" spans="1:6" ht="15.75">
      <c r="A247" s="47" t="s">
        <v>324</v>
      </c>
      <c r="B247" s="50">
        <v>45470</v>
      </c>
      <c r="C247" s="56" t="s">
        <v>20</v>
      </c>
      <c r="D247" s="47">
        <v>132341031</v>
      </c>
      <c r="E247" s="56" t="s">
        <v>21</v>
      </c>
      <c r="F247" s="66">
        <v>4420</v>
      </c>
    </row>
    <row r="248" spans="1:6" ht="15.75">
      <c r="A248" s="47" t="s">
        <v>326</v>
      </c>
      <c r="B248" s="50">
        <v>45470</v>
      </c>
      <c r="C248" s="56" t="s">
        <v>11</v>
      </c>
      <c r="D248" s="47">
        <v>130957118</v>
      </c>
      <c r="E248" s="56" t="s">
        <v>207</v>
      </c>
      <c r="F248" s="66">
        <v>1200</v>
      </c>
    </row>
    <row r="249" spans="1:6" ht="15.75">
      <c r="A249" s="47" t="s">
        <v>327</v>
      </c>
      <c r="B249" s="50">
        <v>45470</v>
      </c>
      <c r="C249" s="56" t="s">
        <v>244</v>
      </c>
      <c r="D249" s="47">
        <v>130692602</v>
      </c>
      <c r="E249" s="56" t="s">
        <v>35</v>
      </c>
      <c r="F249" s="66">
        <v>8063</v>
      </c>
    </row>
    <row r="250" spans="1:6" ht="15.75">
      <c r="A250" s="47" t="s">
        <v>328</v>
      </c>
      <c r="B250" s="50">
        <v>45471</v>
      </c>
      <c r="C250" s="56" t="s">
        <v>43</v>
      </c>
      <c r="D250" s="47">
        <v>131783716</v>
      </c>
      <c r="E250" s="56" t="s">
        <v>329</v>
      </c>
      <c r="F250" s="66">
        <v>2250</v>
      </c>
    </row>
    <row r="251" spans="1:6" ht="15.75">
      <c r="A251" s="47" t="s">
        <v>330</v>
      </c>
      <c r="B251" s="50"/>
      <c r="C251" s="56"/>
      <c r="D251" s="47"/>
      <c r="E251" s="72" t="s">
        <v>4</v>
      </c>
      <c r="F251" s="78">
        <f>SUM(F7:F250)</f>
        <v>1952165.25</v>
      </c>
    </row>
    <row r="252" spans="1:6" ht="15.75">
      <c r="A252" s="47"/>
      <c r="B252" s="58"/>
      <c r="C252" s="58"/>
      <c r="D252" s="47"/>
      <c r="E252" s="58"/>
      <c r="F252" s="58"/>
    </row>
  </sheetData>
  <mergeCells count="4">
    <mergeCell ref="A1:F1"/>
    <mergeCell ref="A3:F3"/>
    <mergeCell ref="A4:F4"/>
    <mergeCell ref="A2:F2"/>
  </mergeCells>
  <phoneticPr fontId="21" type="noConversion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23C51-CB00-422C-A6C3-F6835534F77D}">
  <dimension ref="A1:F1"/>
  <sheetViews>
    <sheetView workbookViewId="0">
      <selection sqref="A1:XFD1"/>
    </sheetView>
  </sheetViews>
  <sheetFormatPr baseColWidth="10" defaultRowHeight="15"/>
  <sheetData>
    <row r="1" spans="1:6" ht="15.75">
      <c r="A1" s="51" t="s">
        <v>7</v>
      </c>
      <c r="B1" s="52" t="s">
        <v>200</v>
      </c>
      <c r="C1" s="53" t="s">
        <v>8</v>
      </c>
      <c r="D1" s="54" t="s">
        <v>201</v>
      </c>
      <c r="E1" s="55" t="s">
        <v>9</v>
      </c>
      <c r="F1" s="69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Karina Marte Pimentel</cp:lastModifiedBy>
  <dcterms:created xsi:type="dcterms:W3CDTF">2019-07-24T12:57:08Z</dcterms:created>
  <dcterms:modified xsi:type="dcterms:W3CDTF">2024-07-16T14:47:15Z</dcterms:modified>
</cp:coreProperties>
</file>